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<sst xmlns="http://schemas.openxmlformats.org/spreadsheetml/2006/main" count="34" uniqueCount="21">
  <si>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</si>
  <si>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</si>
  <si>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</si>
  <si>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</si>
  <si>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</si>
  <si>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</si>
  <si>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</si>
  <si>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</si>
  <si>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</si>
  <si>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</si>
  <si>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</si>
  <si>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</si>
  <si>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</si>
  <si>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</si>
  <si>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</si>
  <si>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</si>
  <si>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</si>
  <si>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пер.Пионерский д.8</t>
  </si>
  <si>
    <t>За 2024 год</t>
  </si>
  <si>
    <t>Остаток денежных средств (на конец периода)</t>
  </si>
  <si>
    <t>Перерасход денежных средств (на конец периода)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</si>
</sst>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24" sqref="A24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18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364.88</v>
      </c>
    </row>
    <row r="10" spans="1:3" ht="31.5" customHeight="1">
      <c r="A10" s="6" t="s">
        <v>14</v>
      </c>
      <c r="B10" s="1" t="s">
        <v>2</v>
      </c>
      <c r="C10" s="9">
        <v>4477.08</v>
      </c>
    </row>
    <row r="11" spans="1:3" ht="20.100000000000001" customHeight="1">
      <c r="A11" s="6" t="s">
        <v>4</v>
      </c>
      <c r="B11" s="1" t="s">
        <v>2</v>
      </c>
      <c r="C11" s="9">
        <v>4841.96</v>
      </c>
    </row>
    <row r="12" spans="1:3" ht="20.100000000000001" customHeight="1">
      <c r="A12" s="10" t="s">
        <v>16</v>
      </c>
      <c r="B12" s="1" t="s">
        <v>2</v>
      </c>
      <c r="C12" s="9">
        <f>C11</f>
        <v>4841.96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0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873.93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10038.24</v>
      </c>
    </row>
    <row r="22" spans="1:3" ht="20.100000000000001" customHeight="1">
      <c r="A22" s="5" t="s">
        <v>19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20</v>
      </c>
      <c r="B23" s="1" t="s">
        <v>2</v>
      </c>
      <c r="C23" s="9">
        <f>IF($C$19+$C$11-$C$21-$C$20&lt;0,-$C$19-$C$11+$C$21+$C$20,0)</f>
        <v>4322.3499999999995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2025-03-20T14:26:21Z</dcterms:modified>
</cp:coreProperties>
</file>