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65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<sst xmlns="http://schemas.openxmlformats.org/spreadsheetml/2006/main" count="34" uniqueCount="21">
  <si>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</si>
  <si>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</si>
  <si>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</si>
  <si>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</si>
  <si>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</si>
  <si>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</si>
  <si>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</si>
  <si>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</si>
  <si>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</si>
  <si>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</si>
  <si>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</si>
  <si>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</si>
  <si>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</si>
  <si>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</si>
  <si>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</si>
  <si>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</si>
  <si>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</si>
  <si>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Остаток денежных средств (на конец периода)</t>
  </si>
  <si>
    <t>Перерасход денежных средств (на конец периода)</t>
  </si>
  <si>
    <t>За 2024 год</t>
  </si>
  <si>
    <t>Адрес МКД: г.Подпорожье ул.Набережная Красного Флота д.14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</si>
</sst>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topLeftCell="A4" workbookViewId="0">
      <selection activeCell="C26" sqref="C26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19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20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648358.21</v>
      </c>
    </row>
    <row r="10" spans="1:3" ht="31.5" customHeight="1">
      <c r="A10" s="6" t="s">
        <v>14</v>
      </c>
      <c r="B10" s="1" t="s">
        <v>2</v>
      </c>
      <c r="C10" s="9">
        <v>675791.18</v>
      </c>
    </row>
    <row r="11" spans="1:3" ht="20.100000000000001" customHeight="1">
      <c r="A11" s="6" t="s">
        <v>4</v>
      </c>
      <c r="B11" s="1" t="s">
        <v>2</v>
      </c>
      <c r="C11" s="9">
        <v>630980.55000000005</v>
      </c>
    </row>
    <row r="12" spans="1:3" ht="20.100000000000001" customHeight="1">
      <c r="A12" s="10" t="s">
        <v>16</v>
      </c>
      <c r="B12" s="1" t="s">
        <v>2</v>
      </c>
      <c r="C12" s="9">
        <f>C11</f>
        <v>630980.55000000005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693168.84000000008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133095.38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730654.17</v>
      </c>
    </row>
    <row r="22" spans="1:3" ht="20.100000000000001" customHeight="1">
      <c r="A22" s="5" t="s">
        <v>17</v>
      </c>
      <c r="B22" s="1" t="s">
        <v>2</v>
      </c>
      <c r="C22" s="9">
        <f>IF($C$19+$C$11-$C$21-$C$20&gt;0,$C$19+$C$11-$C$21-$C$20,0)</f>
        <v>33421.760000000009</v>
      </c>
    </row>
    <row r="23" spans="1:3" ht="20.100000000000001" customHeight="1">
      <c r="A23" s="6" t="s">
        <v>18</v>
      </c>
      <c r="B23" s="1" t="s">
        <v>2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2025-07-03T13:32:14Z</dcterms:modified>
</cp:coreProperties>
</file>