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<sst xmlns="http://schemas.openxmlformats.org/spreadsheetml/2006/main" count="34" uniqueCount="19">
  <si>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</si>
  <si>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</si>
  <si>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</si>
  <si>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</si>
  <si>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</si>
  <si>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</si>
  <si>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</si>
  <si>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</si>
  <si>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</si>
  <si>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</si>
  <si>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</si>
  <si>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</si>
  <si>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</si>
  <si>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</si>
  <si>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</si>
  <si>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</si>
  <si>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</si>
  <si>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</si>
  <si>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пр-кт Ленина, д.23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</si>
</sst>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90684.81</v>
      </c>
    </row>
    <row r="10" spans="1:3" ht="31.5" customHeight="1">
      <c r="A10" s="6" t="s">
        <v>15</v>
      </c>
      <c r="B10" s="1" t="s">
        <v>3</v>
      </c>
      <c r="C10" s="9">
        <v>385670.1</v>
      </c>
    </row>
    <row r="11" spans="1:3" ht="20.100000000000001" customHeight="1">
      <c r="A11" s="6" t="s">
        <v>5</v>
      </c>
      <c r="B11" s="1" t="s">
        <v>3</v>
      </c>
      <c r="C11" s="9">
        <v>392801.43</v>
      </c>
    </row>
    <row r="12" spans="1:3" ht="20.100000000000001" customHeight="1">
      <c r="A12" s="10" t="s">
        <v>17</v>
      </c>
      <c r="B12" s="1" t="s">
        <v>3</v>
      </c>
      <c r="C12" s="9">
        <f>C11</f>
        <v>392801.43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83553.479999999981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247325.16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363854.39</v>
      </c>
    </row>
    <row r="22" spans="1:3" ht="20.100000000000001" customHeight="1">
      <c r="A22" s="5" t="s">
        <v>12</v>
      </c>
      <c r="B22" s="1" t="s">
        <v>3</v>
      </c>
      <c r="C22" s="9">
        <f>IF($C$19+$C$11-$C$21&gt;0,$C$19+$C$11-$C$21,0)</f>
        <v>276272.19999999995</v>
      </c>
    </row>
    <row r="23" spans="1:3" ht="20.100000000000001" customHeight="1">
      <c r="A23" s="6" t="s">
        <v>13</v>
      </c>
      <c r="B23" s="1" t="s">
        <v>3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2024-06-26T11:23:43Z</dcterms:modified>
</cp:coreProperties>
</file>