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Гражданская 9" sheetId="2" r:id="rId1"/>
  </sheets>
  <calcPr calcId="114210"/>
</workbook>
</file>

<file path=xl/calcChain.xml><?xml version="1.0" encoding="utf-8"?>
<calcChain xmlns="http://schemas.openxmlformats.org/spreadsheetml/2006/main">
  <c r="N8" i="2"/>
  <c r="N16"/>
  <c r="N24"/>
  <c r="N32"/>
  <c r="N40"/>
  <c r="N47"/>
  <c r="N56"/>
  <c r="N63"/>
  <c r="N70"/>
  <c r="N77"/>
  <c r="N91"/>
  <c r="N84"/>
  <c r="N92"/>
  <c r="F103"/>
  <c r="H103"/>
  <c r="H40"/>
  <c r="H32"/>
  <c r="H24"/>
  <c r="H16"/>
  <c r="H91"/>
  <c r="A41"/>
  <c r="A57"/>
  <c r="A71"/>
  <c r="A85"/>
  <c r="H84"/>
  <c r="A48"/>
  <c r="A64"/>
  <c r="A78"/>
  <c r="H77"/>
  <c r="H70"/>
  <c r="H63"/>
  <c r="H56"/>
  <c r="H47"/>
  <c r="H8"/>
  <c r="H92"/>
</calcChain>
</file>

<file path=xl/sharedStrings.xml><?xml version="1.0" encoding="utf-8"?>
<sst xmlns="http://schemas.openxmlformats.org/spreadsheetml/2006/main" count="148" uniqueCount="31">
  <si>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</si>
  <si>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</si>
  <si>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</si>
  <si>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</si>
  <si>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</si>
  <si>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</si>
  <si>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</si>
  <si>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</si>
  <si>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по начислению, поступлению, затратам  средств</t>
  </si>
  <si>
    <t>остаток (+) /перерасход(-)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</si>
  <si>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</si>
  <si>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</si>
  <si>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</si>
  <si>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</si>
  <si>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</si>
  <si>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</si>
  <si>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</si>
  <si>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</si>
  <si>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</si>
  <si>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</si>
  <si>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ИТОГО</t>
  </si>
  <si>
    <t>ремонт и обслуживание внутридомового инж.оборудования</t>
  </si>
  <si>
    <t>ул.Гражданская д.9</t>
  </si>
  <si>
    <t>Дома № 9  по ул. Гражданская</t>
  </si>
  <si>
    <t>поступление</t>
  </si>
  <si>
    <t>январь</t>
  </si>
  <si>
    <t>февраль</t>
  </si>
  <si>
    <t>март</t>
  </si>
  <si>
    <t>апрель</t>
  </si>
  <si>
    <t xml:space="preserve">по текущему  ремонту </t>
  </si>
  <si>
    <t>содержание аварийной службы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</si>
</sst>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3"/>
      <name val="Arial"/>
      <family val="2"/>
      <charset val="204"/>
    </font>
    <font>
      <sz val="13"/>
      <color indexed="8"/>
      <name val="Arial"/>
      <family val="2"/>
      <charset val="204"/>
    </font>
    <font>
      <sz val="13"/>
      <name val="Arial"/>
      <family val="2"/>
      <charset val="204"/>
    </font>
    <font>
      <b/>
      <sz val="13"/>
      <color indexed="10"/>
      <name val="Arial"/>
      <family val="2"/>
      <charset val="204"/>
    </font>
    <font>
      <b/>
      <sz val="13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2" fontId="5" fillId="0" borderId="9" xfId="1" applyNumberFormat="1" applyFont="1" applyFill="1" applyBorder="1"/>
    <xf numFmtId="0" fontId="3" fillId="0" borderId="10" xfId="1" applyFont="1" applyFill="1" applyBorder="1"/>
    <xf numFmtId="0" fontId="3" fillId="0" borderId="11" xfId="1" applyFont="1" applyBorder="1"/>
    <xf numFmtId="0" fontId="3" fillId="0" borderId="12" xfId="1" applyFont="1" applyBorder="1"/>
    <xf numFmtId="0" fontId="5" fillId="0" borderId="6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13" xfId="1" applyFont="1" applyBorder="1" applyAlignment="1">
      <alignment horizontal="right"/>
    </xf>
    <xf numFmtId="2" fontId="5" fillId="0" borderId="16" xfId="1" applyNumberFormat="1" applyFont="1" applyBorder="1"/>
    <xf numFmtId="2" fontId="5" fillId="0" borderId="9" xfId="1" applyNumberFormat="1" applyFont="1" applyBorder="1"/>
    <xf numFmtId="0" fontId="5" fillId="0" borderId="3" xfId="1" applyFont="1" applyBorder="1"/>
    <xf numFmtId="0" fontId="5" fillId="0" borderId="17" xfId="1" applyFont="1" applyBorder="1"/>
    <xf numFmtId="0" fontId="5" fillId="0" borderId="18" xfId="1" applyFont="1" applyBorder="1"/>
    <xf numFmtId="0" fontId="5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/>
    <xf numFmtId="0" fontId="3" fillId="0" borderId="1" xfId="1" applyFont="1" applyBorder="1"/>
    <xf numFmtId="0" fontId="3" fillId="0" borderId="22" xfId="1" applyFont="1" applyBorder="1"/>
    <xf numFmtId="2" fontId="3" fillId="0" borderId="23" xfId="1" applyNumberFormat="1" applyFont="1" applyBorder="1"/>
    <xf numFmtId="0" fontId="3" fillId="0" borderId="24" xfId="1" applyFont="1" applyBorder="1" applyAlignment="1"/>
    <xf numFmtId="0" fontId="5" fillId="0" borderId="25" xfId="1" applyFont="1" applyBorder="1"/>
    <xf numFmtId="0" fontId="5" fillId="0" borderId="26" xfId="1" applyFont="1" applyBorder="1"/>
    <xf numFmtId="0" fontId="3" fillId="0" borderId="15" xfId="1" applyFont="1" applyFill="1" applyBorder="1"/>
    <xf numFmtId="0" fontId="3" fillId="0" borderId="0" xfId="1" applyFont="1" applyBorder="1"/>
    <xf numFmtId="0" fontId="3" fillId="0" borderId="13" xfId="1" applyFont="1" applyBorder="1"/>
    <xf numFmtId="0" fontId="3" fillId="0" borderId="27" xfId="1" applyFont="1" applyBorder="1"/>
    <xf numFmtId="0" fontId="3" fillId="0" borderId="18" xfId="1" applyFont="1" applyBorder="1"/>
    <xf numFmtId="0" fontId="3" fillId="0" borderId="28" xfId="1" applyFont="1" applyBorder="1"/>
    <xf numFmtId="2" fontId="7" fillId="0" borderId="29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29" xfId="0" applyFont="1" applyFill="1" applyBorder="1" applyAlignment="1">
      <alignment horizontal="center" vertical="center" wrapText="1"/>
    </xf>
    <xf numFmtId="0" fontId="3" fillId="2" borderId="34" xfId="1" applyFont="1" applyFill="1" applyBorder="1"/>
    <xf numFmtId="2" fontId="3" fillId="0" borderId="35" xfId="1" applyNumberFormat="1" applyFont="1" applyBorder="1"/>
    <xf numFmtId="2" fontId="3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24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3" fillId="2" borderId="3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horizontal="center" wrapText="1"/>
    </xf>
    <xf numFmtId="0" fontId="3" fillId="2" borderId="24" xfId="1" applyFont="1" applyFill="1" applyBorder="1" applyAlignment="1">
      <alignment horizontal="center" wrapText="1"/>
    </xf>
    <xf numFmtId="0" fontId="3" fillId="2" borderId="32" xfId="1" applyFont="1" applyFill="1" applyBorder="1" applyAlignment="1">
      <alignment horizontal="center" wrapText="1"/>
    </xf>
    <xf numFmtId="0" fontId="3" fillId="0" borderId="18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topLeftCell="A91" zoomScale="75" workbookViewId="0">
      <selection activeCell="G106" sqref="G106"/>
    </sheetView>
  </sheetViews>
  <sheetFormatPr defaultRowHeight="16.5"/>
  <cols>
    <col min="1" max="1" width="19.5703125" style="3" customWidth="1"/>
    <col min="2" max="4" width="9.140625" style="3"/>
    <col min="5" max="5" width="9.5703125" style="3" customWidth="1"/>
    <col min="6" max="6" width="9.140625" style="3" hidden="1" customWidth="1"/>
    <col min="7" max="7" width="13.140625" style="3" customWidth="1"/>
    <col min="8" max="8" width="11.140625" style="3" customWidth="1"/>
    <col min="9" max="10" width="9.140625" style="3"/>
    <col min="11" max="11" width="11.42578125" style="3" customWidth="1"/>
    <col min="12" max="12" width="10.42578125" style="3" customWidth="1"/>
    <col min="13" max="13" width="3.85546875" style="3" customWidth="1"/>
    <col min="14" max="14" width="11.28515625" style="3" customWidth="1"/>
    <col min="15" max="16384" width="9.140625" style="3"/>
  </cols>
  <sheetData>
    <row r="1" spans="1:14" ht="24.95" customHeight="1" thickBot="1">
      <c r="A1" s="66" t="s">
        <v>22</v>
      </c>
      <c r="B1" s="66"/>
      <c r="C1" s="66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ht="24.95" customHeight="1" thickBot="1">
      <c r="A2" s="58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0"/>
    </row>
    <row r="3" spans="1:14" ht="33" customHeight="1" thickBot="1">
      <c r="A3" s="4"/>
      <c r="B3" s="61" t="s">
        <v>19</v>
      </c>
      <c r="C3" s="62"/>
      <c r="D3" s="62"/>
      <c r="E3" s="62"/>
      <c r="F3" s="62"/>
      <c r="G3" s="62"/>
      <c r="H3" s="62"/>
      <c r="I3" s="63" t="s">
        <v>21</v>
      </c>
      <c r="J3" s="64"/>
      <c r="K3" s="64"/>
      <c r="L3" s="64"/>
      <c r="M3" s="64"/>
      <c r="N3" s="65"/>
    </row>
    <row r="4" spans="1:14" ht="24.95" customHeight="1" thickBot="1">
      <c r="A4" s="5" t="s">
        <v>1</v>
      </c>
      <c r="B4" s="56" t="s">
        <v>2</v>
      </c>
      <c r="C4" s="56"/>
      <c r="D4" s="56"/>
      <c r="E4" s="56"/>
      <c r="F4" s="56"/>
      <c r="G4" s="6" t="s">
        <v>3</v>
      </c>
      <c r="H4" s="7" t="s">
        <v>4</v>
      </c>
      <c r="I4" s="57" t="s">
        <v>2</v>
      </c>
      <c r="J4" s="57"/>
      <c r="K4" s="57"/>
      <c r="L4" s="57"/>
      <c r="M4" s="57"/>
      <c r="N4" s="48" t="s">
        <v>4</v>
      </c>
    </row>
    <row r="5" spans="1:14" ht="24.95" customHeight="1">
      <c r="A5" s="8" t="s">
        <v>25</v>
      </c>
      <c r="B5" s="9"/>
      <c r="C5" s="10"/>
      <c r="D5" s="10"/>
      <c r="E5" s="11"/>
      <c r="F5" s="11"/>
      <c r="G5" s="12"/>
      <c r="H5" s="13"/>
      <c r="I5" s="14" t="s">
        <v>30</v>
      </c>
      <c r="J5" s="15"/>
      <c r="K5" s="15"/>
      <c r="L5" s="15"/>
      <c r="M5" s="16"/>
      <c r="N5" s="49">
        <v>67.2</v>
      </c>
    </row>
    <row r="6" spans="1:14" ht="24.95" customHeight="1">
      <c r="A6" s="17"/>
      <c r="B6" s="9"/>
      <c r="C6" s="10"/>
      <c r="D6" s="10"/>
      <c r="E6" s="10"/>
      <c r="F6" s="18"/>
      <c r="G6" s="19"/>
      <c r="H6" s="13"/>
      <c r="I6" s="20"/>
      <c r="J6" s="10"/>
      <c r="K6" s="10"/>
      <c r="L6" s="10"/>
      <c r="M6" s="21"/>
      <c r="N6" s="22"/>
    </row>
    <row r="7" spans="1:14" ht="24.95" customHeight="1" thickBot="1">
      <c r="A7" s="17"/>
      <c r="B7" s="9"/>
      <c r="C7" s="10"/>
      <c r="D7" s="10"/>
      <c r="E7" s="10"/>
      <c r="F7" s="18"/>
      <c r="G7" s="19"/>
      <c r="H7" s="23"/>
      <c r="I7" s="20"/>
      <c r="J7" s="10"/>
      <c r="K7" s="10"/>
      <c r="L7" s="10"/>
      <c r="M7" s="18"/>
      <c r="N7" s="22"/>
    </row>
    <row r="8" spans="1:14" ht="24.95" customHeight="1" thickBot="1">
      <c r="A8" s="24"/>
      <c r="B8" s="25"/>
      <c r="C8" s="26"/>
      <c r="D8" s="26"/>
      <c r="E8" s="26"/>
      <c r="F8" s="27"/>
      <c r="G8" s="25"/>
      <c r="H8" s="28">
        <f>SUM(H5:H7)</f>
        <v>0</v>
      </c>
      <c r="I8" s="29"/>
      <c r="J8" s="30"/>
      <c r="K8" s="30"/>
      <c r="L8" s="30"/>
      <c r="M8" s="31"/>
      <c r="N8" s="32">
        <f>SUM(N5:N7)</f>
        <v>67.2</v>
      </c>
    </row>
    <row r="9" spans="1:14" ht="24.95" customHeight="1" thickBot="1">
      <c r="A9" s="66" t="s">
        <v>22</v>
      </c>
      <c r="B9" s="66"/>
      <c r="C9" s="66"/>
      <c r="D9" s="1"/>
      <c r="E9" s="1"/>
      <c r="F9" s="1"/>
      <c r="G9" s="1"/>
      <c r="H9" s="1"/>
      <c r="I9" s="2"/>
      <c r="J9" s="2"/>
      <c r="K9" s="2"/>
      <c r="L9" s="2"/>
      <c r="M9" s="2"/>
      <c r="N9" s="2"/>
    </row>
    <row r="10" spans="1:14" ht="24.95" customHeight="1" thickBot="1">
      <c r="A10" s="58" t="s">
        <v>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 ht="34.5" customHeight="1" thickBot="1">
      <c r="A11" s="4"/>
      <c r="B11" s="61" t="s">
        <v>19</v>
      </c>
      <c r="C11" s="62"/>
      <c r="D11" s="62"/>
      <c r="E11" s="62"/>
      <c r="F11" s="62"/>
      <c r="G11" s="62"/>
      <c r="H11" s="62"/>
      <c r="I11" s="63" t="s">
        <v>21</v>
      </c>
      <c r="J11" s="64"/>
      <c r="K11" s="64"/>
      <c r="L11" s="64"/>
      <c r="M11" s="64"/>
      <c r="N11" s="65"/>
    </row>
    <row r="12" spans="1:14" ht="24.95" customHeight="1" thickBot="1">
      <c r="A12" s="5" t="s">
        <v>1</v>
      </c>
      <c r="B12" s="56" t="s">
        <v>2</v>
      </c>
      <c r="C12" s="56"/>
      <c r="D12" s="56"/>
      <c r="E12" s="56"/>
      <c r="F12" s="56"/>
      <c r="G12" s="6" t="s">
        <v>3</v>
      </c>
      <c r="H12" s="7" t="s">
        <v>4</v>
      </c>
      <c r="I12" s="57" t="s">
        <v>2</v>
      </c>
      <c r="J12" s="57"/>
      <c r="K12" s="57"/>
      <c r="L12" s="57"/>
      <c r="M12" s="57"/>
      <c r="N12" s="48" t="s">
        <v>4</v>
      </c>
    </row>
    <row r="13" spans="1:14" ht="24.95" customHeight="1">
      <c r="A13" s="8" t="s">
        <v>26</v>
      </c>
      <c r="B13" s="9"/>
      <c r="C13" s="10"/>
      <c r="D13" s="10"/>
      <c r="E13" s="11"/>
      <c r="F13" s="11"/>
      <c r="G13" s="12"/>
      <c r="H13" s="13"/>
      <c r="I13" s="14" t="s">
        <v>30</v>
      </c>
      <c r="J13" s="15"/>
      <c r="K13" s="15"/>
      <c r="L13" s="15"/>
      <c r="M13" s="16"/>
      <c r="N13" s="49">
        <v>67.2</v>
      </c>
    </row>
    <row r="14" spans="1:14" ht="24.95" customHeight="1">
      <c r="A14" s="17"/>
      <c r="B14" s="9"/>
      <c r="C14" s="10"/>
      <c r="D14" s="10"/>
      <c r="E14" s="10"/>
      <c r="F14" s="18"/>
      <c r="G14" s="19"/>
      <c r="H14" s="13"/>
      <c r="I14" s="20"/>
      <c r="J14" s="10"/>
      <c r="K14" s="10"/>
      <c r="L14" s="10"/>
      <c r="M14" s="21"/>
      <c r="N14" s="22"/>
    </row>
    <row r="15" spans="1:14" ht="24.95" customHeight="1" thickBot="1">
      <c r="A15" s="17"/>
      <c r="B15" s="9"/>
      <c r="C15" s="10"/>
      <c r="D15" s="10"/>
      <c r="E15" s="10"/>
      <c r="F15" s="18"/>
      <c r="G15" s="19"/>
      <c r="H15" s="23"/>
      <c r="I15" s="20"/>
      <c r="J15" s="10"/>
      <c r="K15" s="10"/>
      <c r="L15" s="10"/>
      <c r="M15" s="18"/>
      <c r="N15" s="22"/>
    </row>
    <row r="16" spans="1:14" ht="24.95" customHeight="1" thickBot="1">
      <c r="A16" s="24"/>
      <c r="B16" s="25"/>
      <c r="C16" s="26"/>
      <c r="D16" s="26"/>
      <c r="E16" s="26"/>
      <c r="F16" s="27"/>
      <c r="G16" s="25"/>
      <c r="H16" s="28">
        <f>SUM(H13:H15)</f>
        <v>0</v>
      </c>
      <c r="I16" s="29"/>
      <c r="J16" s="30"/>
      <c r="K16" s="30"/>
      <c r="L16" s="30"/>
      <c r="M16" s="31"/>
      <c r="N16" s="32">
        <f>SUM(N13:N15)</f>
        <v>67.2</v>
      </c>
    </row>
    <row r="17" spans="1:14" ht="24.95" customHeight="1" thickBot="1">
      <c r="A17" s="66" t="s">
        <v>22</v>
      </c>
      <c r="B17" s="66"/>
      <c r="C17" s="66"/>
      <c r="D17" s="1"/>
      <c r="E17" s="1"/>
      <c r="F17" s="1"/>
      <c r="G17" s="1"/>
      <c r="H17" s="1"/>
      <c r="I17" s="2"/>
      <c r="J17" s="2"/>
      <c r="K17" s="2"/>
      <c r="L17" s="2"/>
      <c r="M17" s="2"/>
      <c r="N17" s="2"/>
    </row>
    <row r="18" spans="1:14" ht="24.95" customHeight="1" thickBot="1">
      <c r="A18" s="58" t="s">
        <v>0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1:14" ht="33" customHeight="1" thickBot="1">
      <c r="A19" s="4"/>
      <c r="B19" s="61" t="s">
        <v>19</v>
      </c>
      <c r="C19" s="62"/>
      <c r="D19" s="62"/>
      <c r="E19" s="62"/>
      <c r="F19" s="62"/>
      <c r="G19" s="62"/>
      <c r="H19" s="62"/>
      <c r="I19" s="63" t="s">
        <v>21</v>
      </c>
      <c r="J19" s="64"/>
      <c r="K19" s="64"/>
      <c r="L19" s="64"/>
      <c r="M19" s="64"/>
      <c r="N19" s="65"/>
    </row>
    <row r="20" spans="1:14" ht="24.95" customHeight="1" thickBot="1">
      <c r="A20" s="5" t="s">
        <v>1</v>
      </c>
      <c r="B20" s="56" t="s">
        <v>2</v>
      </c>
      <c r="C20" s="56"/>
      <c r="D20" s="56"/>
      <c r="E20" s="56"/>
      <c r="F20" s="56"/>
      <c r="G20" s="6" t="s">
        <v>3</v>
      </c>
      <c r="H20" s="7" t="s">
        <v>4</v>
      </c>
      <c r="I20" s="57" t="s">
        <v>2</v>
      </c>
      <c r="J20" s="57"/>
      <c r="K20" s="57"/>
      <c r="L20" s="57"/>
      <c r="M20" s="57"/>
      <c r="N20" s="48" t="s">
        <v>4</v>
      </c>
    </row>
    <row r="21" spans="1:14" ht="24.95" customHeight="1">
      <c r="A21" s="8" t="s">
        <v>27</v>
      </c>
      <c r="B21" s="9"/>
      <c r="C21" s="10"/>
      <c r="D21" s="10"/>
      <c r="E21" s="11"/>
      <c r="F21" s="11"/>
      <c r="G21" s="12"/>
      <c r="H21" s="13"/>
      <c r="I21" s="14" t="s">
        <v>30</v>
      </c>
      <c r="J21" s="15"/>
      <c r="K21" s="15"/>
      <c r="L21" s="15"/>
      <c r="M21" s="16"/>
      <c r="N21" s="49">
        <v>67.2</v>
      </c>
    </row>
    <row r="22" spans="1:14" ht="24.95" customHeight="1">
      <c r="A22" s="17"/>
      <c r="B22" s="9"/>
      <c r="C22" s="10"/>
      <c r="D22" s="10"/>
      <c r="E22" s="10"/>
      <c r="F22" s="18"/>
      <c r="G22" s="19"/>
      <c r="H22" s="13"/>
      <c r="I22" s="20"/>
      <c r="J22" s="10"/>
      <c r="K22" s="10"/>
      <c r="L22" s="10"/>
      <c r="M22" s="21"/>
      <c r="N22" s="22"/>
    </row>
    <row r="23" spans="1:14" ht="24.95" customHeight="1" thickBot="1">
      <c r="A23" s="17"/>
      <c r="B23" s="9"/>
      <c r="C23" s="10"/>
      <c r="D23" s="10"/>
      <c r="E23" s="10"/>
      <c r="F23" s="18"/>
      <c r="G23" s="19"/>
      <c r="H23" s="23"/>
      <c r="I23" s="20"/>
      <c r="J23" s="10"/>
      <c r="K23" s="10"/>
      <c r="L23" s="10"/>
      <c r="M23" s="18"/>
      <c r="N23" s="22"/>
    </row>
    <row r="24" spans="1:14" ht="24.95" customHeight="1" thickBot="1">
      <c r="A24" s="24"/>
      <c r="B24" s="25"/>
      <c r="C24" s="26"/>
      <c r="D24" s="26"/>
      <c r="E24" s="26"/>
      <c r="F24" s="27"/>
      <c r="G24" s="25"/>
      <c r="H24" s="28">
        <f>SUM(H21:H23)</f>
        <v>0</v>
      </c>
      <c r="I24" s="29"/>
      <c r="J24" s="30"/>
      <c r="K24" s="30"/>
      <c r="L24" s="30"/>
      <c r="M24" s="31"/>
      <c r="N24" s="32">
        <f>SUM(N21:N23)</f>
        <v>67.2</v>
      </c>
    </row>
    <row r="25" spans="1:14" ht="24.95" customHeight="1" thickBot="1">
      <c r="A25" s="66" t="s">
        <v>22</v>
      </c>
      <c r="B25" s="66"/>
      <c r="C25" s="66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</row>
    <row r="26" spans="1:14" ht="24.95" customHeight="1" thickBot="1">
      <c r="A26" s="58" t="s">
        <v>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</row>
    <row r="27" spans="1:14" ht="36" customHeight="1" thickBot="1">
      <c r="A27" s="4"/>
      <c r="B27" s="61" t="s">
        <v>19</v>
      </c>
      <c r="C27" s="62"/>
      <c r="D27" s="62"/>
      <c r="E27" s="62"/>
      <c r="F27" s="62"/>
      <c r="G27" s="62"/>
      <c r="H27" s="62"/>
      <c r="I27" s="63" t="s">
        <v>21</v>
      </c>
      <c r="J27" s="64"/>
      <c r="K27" s="64"/>
      <c r="L27" s="64"/>
      <c r="M27" s="64"/>
      <c r="N27" s="65"/>
    </row>
    <row r="28" spans="1:14" ht="24.95" customHeight="1" thickBot="1">
      <c r="A28" s="5" t="s">
        <v>1</v>
      </c>
      <c r="B28" s="56" t="s">
        <v>2</v>
      </c>
      <c r="C28" s="56"/>
      <c r="D28" s="56"/>
      <c r="E28" s="56"/>
      <c r="F28" s="56"/>
      <c r="G28" s="6" t="s">
        <v>3</v>
      </c>
      <c r="H28" s="7" t="s">
        <v>4</v>
      </c>
      <c r="I28" s="57" t="s">
        <v>2</v>
      </c>
      <c r="J28" s="57"/>
      <c r="K28" s="57"/>
      <c r="L28" s="57"/>
      <c r="M28" s="57"/>
      <c r="N28" s="48" t="s">
        <v>4</v>
      </c>
    </row>
    <row r="29" spans="1:14" ht="24.95" customHeight="1">
      <c r="A29" s="8" t="s">
        <v>28</v>
      </c>
      <c r="B29" s="9"/>
      <c r="C29" s="10"/>
      <c r="D29" s="10"/>
      <c r="E29" s="11"/>
      <c r="F29" s="11"/>
      <c r="G29" s="12"/>
      <c r="H29" s="13"/>
      <c r="I29" s="14" t="s">
        <v>30</v>
      </c>
      <c r="J29" s="15"/>
      <c r="K29" s="15"/>
      <c r="L29" s="15"/>
      <c r="M29" s="16"/>
      <c r="N29" s="49">
        <v>67.2</v>
      </c>
    </row>
    <row r="30" spans="1:14" ht="24.95" customHeight="1">
      <c r="A30" s="17"/>
      <c r="B30" s="9"/>
      <c r="C30" s="10"/>
      <c r="D30" s="10"/>
      <c r="E30" s="10"/>
      <c r="F30" s="18"/>
      <c r="G30" s="19"/>
      <c r="H30" s="13"/>
      <c r="I30" s="20"/>
      <c r="J30" s="10"/>
      <c r="K30" s="10"/>
      <c r="L30" s="10"/>
      <c r="M30" s="21"/>
      <c r="N30" s="22"/>
    </row>
    <row r="31" spans="1:14" ht="24.95" customHeight="1" thickBot="1">
      <c r="A31" s="17"/>
      <c r="B31" s="9"/>
      <c r="C31" s="10"/>
      <c r="D31" s="10"/>
      <c r="E31" s="10"/>
      <c r="F31" s="18"/>
      <c r="G31" s="19"/>
      <c r="H31" s="23"/>
      <c r="I31" s="20"/>
      <c r="J31" s="10"/>
      <c r="K31" s="10"/>
      <c r="L31" s="10"/>
      <c r="M31" s="18"/>
      <c r="N31" s="22"/>
    </row>
    <row r="32" spans="1:14" ht="24.95" customHeight="1" thickBot="1">
      <c r="A32" s="24"/>
      <c r="B32" s="25"/>
      <c r="C32" s="26"/>
      <c r="D32" s="26"/>
      <c r="E32" s="26"/>
      <c r="F32" s="27"/>
      <c r="G32" s="25"/>
      <c r="H32" s="28">
        <f>SUM(H29:H31)</f>
        <v>0</v>
      </c>
      <c r="I32" s="29"/>
      <c r="J32" s="30"/>
      <c r="K32" s="30"/>
      <c r="L32" s="30"/>
      <c r="M32" s="31"/>
      <c r="N32" s="32">
        <f>SUM(N29:N31)</f>
        <v>67.2</v>
      </c>
    </row>
    <row r="33" spans="1:14" ht="24.95" customHeight="1" thickBot="1">
      <c r="A33" s="66" t="s">
        <v>22</v>
      </c>
      <c r="B33" s="66"/>
      <c r="C33" s="66"/>
      <c r="D33" s="1"/>
      <c r="E33" s="1"/>
      <c r="F33" s="1"/>
      <c r="G33" s="1"/>
      <c r="H33" s="1"/>
      <c r="I33" s="2"/>
      <c r="J33" s="2"/>
      <c r="K33" s="2"/>
      <c r="L33" s="2"/>
      <c r="M33" s="2"/>
      <c r="N33" s="2"/>
    </row>
    <row r="34" spans="1:14" ht="24.95" customHeight="1" thickBot="1">
      <c r="A34" s="58" t="s">
        <v>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 ht="33" customHeight="1" thickBot="1">
      <c r="A35" s="4"/>
      <c r="B35" s="61" t="s">
        <v>19</v>
      </c>
      <c r="C35" s="62"/>
      <c r="D35" s="62"/>
      <c r="E35" s="62"/>
      <c r="F35" s="62"/>
      <c r="G35" s="62"/>
      <c r="H35" s="62"/>
      <c r="I35" s="63" t="s">
        <v>21</v>
      </c>
      <c r="J35" s="64"/>
      <c r="K35" s="64"/>
      <c r="L35" s="64"/>
      <c r="M35" s="64"/>
      <c r="N35" s="65"/>
    </row>
    <row r="36" spans="1:14" ht="24.95" customHeight="1" thickBot="1">
      <c r="A36" s="5" t="s">
        <v>1</v>
      </c>
      <c r="B36" s="56" t="s">
        <v>2</v>
      </c>
      <c r="C36" s="56"/>
      <c r="D36" s="56"/>
      <c r="E36" s="56"/>
      <c r="F36" s="56"/>
      <c r="G36" s="6" t="s">
        <v>3</v>
      </c>
      <c r="H36" s="7" t="s">
        <v>4</v>
      </c>
      <c r="I36" s="57" t="s">
        <v>2</v>
      </c>
      <c r="J36" s="57"/>
      <c r="K36" s="57"/>
      <c r="L36" s="57"/>
      <c r="M36" s="57"/>
      <c r="N36" s="48" t="s">
        <v>4</v>
      </c>
    </row>
    <row r="37" spans="1:14" ht="24.95" customHeight="1">
      <c r="A37" s="8" t="s">
        <v>10</v>
      </c>
      <c r="B37" s="9"/>
      <c r="C37" s="10"/>
      <c r="D37" s="10"/>
      <c r="E37" s="11"/>
      <c r="F37" s="11"/>
      <c r="G37" s="12"/>
      <c r="H37" s="13"/>
      <c r="I37" s="14" t="s">
        <v>30</v>
      </c>
      <c r="J37" s="15"/>
      <c r="K37" s="15"/>
      <c r="L37" s="15"/>
      <c r="M37" s="16"/>
      <c r="N37" s="49">
        <v>67.2</v>
      </c>
    </row>
    <row r="38" spans="1:14" ht="24.95" customHeight="1">
      <c r="A38" s="17"/>
      <c r="B38" s="9"/>
      <c r="C38" s="10"/>
      <c r="D38" s="10"/>
      <c r="E38" s="10"/>
      <c r="F38" s="18"/>
      <c r="G38" s="19"/>
      <c r="H38" s="13"/>
      <c r="I38" s="20"/>
      <c r="J38" s="10"/>
      <c r="K38" s="10"/>
      <c r="L38" s="10"/>
      <c r="M38" s="21"/>
      <c r="N38" s="22"/>
    </row>
    <row r="39" spans="1:14" ht="24.95" customHeight="1" thickBot="1">
      <c r="A39" s="17"/>
      <c r="B39" s="9"/>
      <c r="C39" s="10"/>
      <c r="D39" s="10"/>
      <c r="E39" s="10"/>
      <c r="F39" s="18"/>
      <c r="G39" s="19"/>
      <c r="H39" s="23"/>
      <c r="I39" s="20"/>
      <c r="J39" s="10"/>
      <c r="K39" s="10"/>
      <c r="L39" s="10"/>
      <c r="M39" s="18"/>
      <c r="N39" s="22"/>
    </row>
    <row r="40" spans="1:14" ht="24.95" customHeight="1" thickBot="1">
      <c r="A40" s="24"/>
      <c r="B40" s="25"/>
      <c r="C40" s="26"/>
      <c r="D40" s="26"/>
      <c r="E40" s="26"/>
      <c r="F40" s="27"/>
      <c r="G40" s="25"/>
      <c r="H40" s="28">
        <f>SUM(H37:H39)</f>
        <v>0</v>
      </c>
      <c r="I40" s="29"/>
      <c r="J40" s="30"/>
      <c r="K40" s="30"/>
      <c r="L40" s="30"/>
      <c r="M40" s="31"/>
      <c r="N40" s="32">
        <f>SUM(N37:N39)</f>
        <v>67.2</v>
      </c>
    </row>
    <row r="41" spans="1:14" ht="24.95" customHeight="1" thickBot="1">
      <c r="A41" s="66" t="str">
        <f>A1</f>
        <v>ул.Гражданская д.9</v>
      </c>
      <c r="B41" s="66"/>
      <c r="C41" s="66"/>
      <c r="D41" s="1"/>
      <c r="E41" s="1"/>
      <c r="F41" s="1"/>
      <c r="G41" s="1"/>
      <c r="H41" s="1"/>
      <c r="I41" s="33"/>
      <c r="J41" s="33"/>
      <c r="K41" s="33"/>
      <c r="L41" s="33"/>
      <c r="M41" s="33"/>
      <c r="N41" s="33"/>
    </row>
    <row r="42" spans="1:14" ht="24.95" customHeight="1" thickBot="1">
      <c r="A42" s="58" t="s">
        <v>0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1:14" ht="33" customHeight="1" thickBot="1">
      <c r="A43" s="4"/>
      <c r="B43" s="61" t="s">
        <v>19</v>
      </c>
      <c r="C43" s="62"/>
      <c r="D43" s="62"/>
      <c r="E43" s="62"/>
      <c r="F43" s="62"/>
      <c r="G43" s="62"/>
      <c r="H43" s="62"/>
      <c r="I43" s="63" t="s">
        <v>21</v>
      </c>
      <c r="J43" s="64"/>
      <c r="K43" s="64"/>
      <c r="L43" s="64"/>
      <c r="M43" s="64"/>
      <c r="N43" s="65"/>
    </row>
    <row r="44" spans="1:14" ht="24.95" customHeight="1" thickBot="1">
      <c r="A44" s="5" t="s">
        <v>1</v>
      </c>
      <c r="B44" s="56" t="s">
        <v>2</v>
      </c>
      <c r="C44" s="56"/>
      <c r="D44" s="56"/>
      <c r="E44" s="56"/>
      <c r="F44" s="56"/>
      <c r="G44" s="6" t="s">
        <v>3</v>
      </c>
      <c r="H44" s="7" t="s">
        <v>4</v>
      </c>
      <c r="I44" s="57" t="s">
        <v>2</v>
      </c>
      <c r="J44" s="57"/>
      <c r="K44" s="57"/>
      <c r="L44" s="57"/>
      <c r="M44" s="57"/>
      <c r="N44" s="48" t="s">
        <v>4</v>
      </c>
    </row>
    <row r="45" spans="1:14" ht="24.95" customHeight="1">
      <c r="A45" s="8" t="s">
        <v>11</v>
      </c>
      <c r="B45" s="9"/>
      <c r="C45" s="10"/>
      <c r="D45" s="10"/>
      <c r="E45" s="10"/>
      <c r="F45" s="10"/>
      <c r="G45" s="12"/>
      <c r="H45" s="23"/>
      <c r="I45" s="14" t="s">
        <v>30</v>
      </c>
      <c r="J45" s="15"/>
      <c r="K45" s="15"/>
      <c r="L45" s="15"/>
      <c r="M45" s="16"/>
      <c r="N45" s="49">
        <v>67.2</v>
      </c>
    </row>
    <row r="46" spans="1:14" ht="24.95" customHeight="1" thickBot="1">
      <c r="A46" s="17"/>
      <c r="B46" s="9"/>
      <c r="C46" s="10"/>
      <c r="D46" s="10"/>
      <c r="E46" s="10"/>
      <c r="F46" s="10"/>
      <c r="G46" s="12"/>
      <c r="H46" s="23"/>
      <c r="I46" s="20"/>
      <c r="J46" s="10"/>
      <c r="K46" s="10"/>
      <c r="L46" s="10"/>
      <c r="M46" s="18"/>
      <c r="N46" s="23"/>
    </row>
    <row r="47" spans="1:14" ht="24.95" customHeight="1" thickBot="1">
      <c r="A47" s="24"/>
      <c r="B47" s="25"/>
      <c r="C47" s="26"/>
      <c r="D47" s="26"/>
      <c r="E47" s="26"/>
      <c r="F47" s="34"/>
      <c r="G47" s="35"/>
      <c r="H47" s="28">
        <f>SUM(H45:H46)</f>
        <v>0</v>
      </c>
      <c r="I47" s="29"/>
      <c r="J47" s="30"/>
      <c r="K47" s="30"/>
      <c r="L47" s="30"/>
      <c r="M47" s="31"/>
      <c r="N47" s="32">
        <f>SUM(N45:N46)</f>
        <v>67.2</v>
      </c>
    </row>
    <row r="48" spans="1:14" ht="24.95" customHeight="1" thickBot="1">
      <c r="A48" s="66" t="str">
        <f>A1</f>
        <v>ул.Гражданская д.9</v>
      </c>
      <c r="B48" s="66"/>
      <c r="C48" s="66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</row>
    <row r="49" spans="1:14" ht="24.95" customHeight="1" thickBot="1">
      <c r="A49" s="58" t="s">
        <v>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</row>
    <row r="50" spans="1:14" ht="36" customHeight="1" thickBot="1">
      <c r="A50" s="4"/>
      <c r="B50" s="61" t="s">
        <v>19</v>
      </c>
      <c r="C50" s="62"/>
      <c r="D50" s="62"/>
      <c r="E50" s="62"/>
      <c r="F50" s="62"/>
      <c r="G50" s="62"/>
      <c r="H50" s="62"/>
      <c r="I50" s="63" t="s">
        <v>21</v>
      </c>
      <c r="J50" s="64"/>
      <c r="K50" s="64"/>
      <c r="L50" s="64"/>
      <c r="M50" s="64"/>
      <c r="N50" s="65"/>
    </row>
    <row r="51" spans="1:14" ht="24.95" customHeight="1" thickBot="1">
      <c r="A51" s="5" t="s">
        <v>1</v>
      </c>
      <c r="B51" s="56" t="s">
        <v>2</v>
      </c>
      <c r="C51" s="56"/>
      <c r="D51" s="56"/>
      <c r="E51" s="56"/>
      <c r="F51" s="56"/>
      <c r="G51" s="6" t="s">
        <v>3</v>
      </c>
      <c r="H51" s="7" t="s">
        <v>4</v>
      </c>
      <c r="I51" s="57" t="s">
        <v>2</v>
      </c>
      <c r="J51" s="57"/>
      <c r="K51" s="57"/>
      <c r="L51" s="57"/>
      <c r="M51" s="57"/>
      <c r="N51" s="48" t="s">
        <v>4</v>
      </c>
    </row>
    <row r="52" spans="1:14" ht="24.95" customHeight="1">
      <c r="A52" s="8" t="s">
        <v>12</v>
      </c>
      <c r="B52" s="9"/>
      <c r="C52" s="10"/>
      <c r="D52" s="10"/>
      <c r="E52" s="10"/>
      <c r="F52" s="10"/>
      <c r="G52" s="12"/>
      <c r="H52" s="23"/>
      <c r="I52" s="14" t="s">
        <v>30</v>
      </c>
      <c r="J52" s="15"/>
      <c r="K52" s="15"/>
      <c r="L52" s="15"/>
      <c r="M52" s="16"/>
      <c r="N52" s="49">
        <v>67.2</v>
      </c>
    </row>
    <row r="53" spans="1:14" ht="24.95" customHeight="1">
      <c r="A53" s="8"/>
      <c r="B53" s="9"/>
      <c r="C53" s="10"/>
      <c r="D53" s="10"/>
      <c r="E53" s="10"/>
      <c r="F53" s="10"/>
      <c r="G53" s="12"/>
      <c r="H53" s="23"/>
      <c r="I53" s="36"/>
      <c r="J53" s="37"/>
      <c r="K53" s="37"/>
      <c r="L53" s="37"/>
      <c r="M53" s="38"/>
      <c r="N53" s="23"/>
    </row>
    <row r="54" spans="1:14" ht="24.95" customHeight="1">
      <c r="A54" s="8"/>
      <c r="B54" s="9"/>
      <c r="C54" s="10"/>
      <c r="D54" s="10"/>
      <c r="E54" s="10"/>
      <c r="F54" s="10"/>
      <c r="G54" s="12"/>
      <c r="H54" s="23"/>
      <c r="I54" s="36"/>
      <c r="J54" s="37"/>
      <c r="K54" s="37"/>
      <c r="L54" s="37"/>
      <c r="M54" s="38"/>
      <c r="N54" s="23"/>
    </row>
    <row r="55" spans="1:14" ht="24.95" customHeight="1" thickBot="1">
      <c r="A55" s="17"/>
      <c r="B55" s="9"/>
      <c r="C55" s="10"/>
      <c r="D55" s="10"/>
      <c r="E55" s="11"/>
      <c r="F55" s="11"/>
      <c r="G55" s="12"/>
      <c r="H55" s="23"/>
      <c r="I55" s="20"/>
      <c r="J55" s="10"/>
      <c r="K55" s="10"/>
      <c r="L55" s="10"/>
      <c r="M55" s="18"/>
      <c r="N55" s="23"/>
    </row>
    <row r="56" spans="1:14" ht="24.95" customHeight="1" thickBot="1">
      <c r="A56" s="24"/>
      <c r="B56" s="25"/>
      <c r="C56" s="26"/>
      <c r="D56" s="26"/>
      <c r="E56" s="26"/>
      <c r="F56" s="34"/>
      <c r="G56" s="25"/>
      <c r="H56" s="28">
        <f>SUM(H52:H55)</f>
        <v>0</v>
      </c>
      <c r="I56" s="39"/>
      <c r="J56" s="40"/>
      <c r="K56" s="40"/>
      <c r="L56" s="40"/>
      <c r="M56" s="41"/>
      <c r="N56" s="28">
        <f>SUM(N52:N55)</f>
        <v>67.2</v>
      </c>
    </row>
    <row r="57" spans="1:14" ht="24.95" customHeight="1" thickBot="1">
      <c r="A57" s="66" t="str">
        <f>A41</f>
        <v>ул.Гражданская д.9</v>
      </c>
      <c r="B57" s="66"/>
      <c r="C57" s="66"/>
      <c r="D57" s="1"/>
      <c r="E57" s="1"/>
      <c r="F57" s="1"/>
      <c r="G57" s="1"/>
      <c r="H57" s="1"/>
      <c r="I57" s="2"/>
      <c r="J57" s="2"/>
      <c r="K57" s="2"/>
      <c r="L57" s="2"/>
      <c r="M57" s="2"/>
      <c r="N57" s="2"/>
    </row>
    <row r="58" spans="1:14" ht="24.95" customHeight="1" thickBot="1">
      <c r="A58" s="58" t="s">
        <v>0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</row>
    <row r="59" spans="1:14" ht="33.75" customHeight="1" thickBot="1">
      <c r="A59" s="4"/>
      <c r="B59" s="61" t="s">
        <v>19</v>
      </c>
      <c r="C59" s="62"/>
      <c r="D59" s="62"/>
      <c r="E59" s="62"/>
      <c r="F59" s="62"/>
      <c r="G59" s="62"/>
      <c r="H59" s="62"/>
      <c r="I59" s="63" t="s">
        <v>21</v>
      </c>
      <c r="J59" s="64"/>
      <c r="K59" s="64"/>
      <c r="L59" s="64"/>
      <c r="M59" s="64"/>
      <c r="N59" s="65"/>
    </row>
    <row r="60" spans="1:14" ht="24.95" customHeight="1" thickBot="1">
      <c r="A60" s="5" t="s">
        <v>1</v>
      </c>
      <c r="B60" s="56" t="s">
        <v>2</v>
      </c>
      <c r="C60" s="56"/>
      <c r="D60" s="56"/>
      <c r="E60" s="56"/>
      <c r="F60" s="56"/>
      <c r="G60" s="6" t="s">
        <v>3</v>
      </c>
      <c r="H60" s="7" t="s">
        <v>4</v>
      </c>
      <c r="I60" s="57" t="s">
        <v>2</v>
      </c>
      <c r="J60" s="57"/>
      <c r="K60" s="57"/>
      <c r="L60" s="57"/>
      <c r="M60" s="57"/>
      <c r="N60" s="48" t="s">
        <v>4</v>
      </c>
    </row>
    <row r="61" spans="1:14" ht="24.95" customHeight="1">
      <c r="A61" s="8" t="s">
        <v>13</v>
      </c>
      <c r="B61" s="9"/>
      <c r="C61" s="10"/>
      <c r="D61" s="10"/>
      <c r="E61" s="10"/>
      <c r="F61" s="10"/>
      <c r="G61" s="12"/>
      <c r="H61" s="23"/>
      <c r="I61" s="14" t="s">
        <v>30</v>
      </c>
      <c r="J61" s="15"/>
      <c r="K61" s="15"/>
      <c r="L61" s="15"/>
      <c r="M61" s="16"/>
      <c r="N61" s="49">
        <v>67.2</v>
      </c>
    </row>
    <row r="62" spans="1:14" ht="24.95" customHeight="1" thickBot="1">
      <c r="A62" s="17"/>
      <c r="B62" s="9"/>
      <c r="C62" s="10"/>
      <c r="D62" s="10"/>
      <c r="E62" s="11"/>
      <c r="F62" s="11"/>
      <c r="G62" s="12"/>
      <c r="H62" s="23"/>
      <c r="I62" s="20"/>
      <c r="J62" s="10"/>
      <c r="K62" s="10"/>
      <c r="L62" s="10"/>
      <c r="M62" s="18"/>
      <c r="N62" s="23"/>
    </row>
    <row r="63" spans="1:14" ht="24.95" customHeight="1" thickBot="1">
      <c r="A63" s="24"/>
      <c r="B63" s="25"/>
      <c r="C63" s="26"/>
      <c r="D63" s="26"/>
      <c r="E63" s="26"/>
      <c r="F63" s="34"/>
      <c r="G63" s="25"/>
      <c r="H63" s="28">
        <f>SUM(H61:H62)</f>
        <v>0</v>
      </c>
      <c r="I63" s="39"/>
      <c r="J63" s="40"/>
      <c r="K63" s="40"/>
      <c r="L63" s="40"/>
      <c r="M63" s="41"/>
      <c r="N63" s="28">
        <f>SUM(N61:N62)</f>
        <v>67.2</v>
      </c>
    </row>
    <row r="64" spans="1:14" ht="24.95" customHeight="1" thickBot="1">
      <c r="A64" s="66" t="str">
        <f>A48</f>
        <v>ул.Гражданская д.9</v>
      </c>
      <c r="B64" s="66"/>
      <c r="C64" s="66"/>
      <c r="D64" s="1"/>
      <c r="E64" s="1"/>
      <c r="F64" s="1"/>
      <c r="G64" s="1"/>
      <c r="H64" s="1"/>
      <c r="I64" s="2"/>
      <c r="J64" s="2"/>
      <c r="K64" s="2"/>
      <c r="L64" s="2"/>
      <c r="M64" s="2"/>
      <c r="N64" s="2"/>
    </row>
    <row r="65" spans="1:14" ht="24.95" customHeight="1" thickBot="1">
      <c r="A65" s="58" t="s">
        <v>0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</row>
    <row r="66" spans="1:14" ht="36" customHeight="1" thickBot="1">
      <c r="A66" s="4"/>
      <c r="B66" s="61" t="s">
        <v>19</v>
      </c>
      <c r="C66" s="62"/>
      <c r="D66" s="62"/>
      <c r="E66" s="62"/>
      <c r="F66" s="62"/>
      <c r="G66" s="62"/>
      <c r="H66" s="62"/>
      <c r="I66" s="63" t="s">
        <v>21</v>
      </c>
      <c r="J66" s="64"/>
      <c r="K66" s="64"/>
      <c r="L66" s="64"/>
      <c r="M66" s="64"/>
      <c r="N66" s="65"/>
    </row>
    <row r="67" spans="1:14" ht="24.95" customHeight="1" thickBot="1">
      <c r="A67" s="5" t="s">
        <v>1</v>
      </c>
      <c r="B67" s="56" t="s">
        <v>2</v>
      </c>
      <c r="C67" s="56"/>
      <c r="D67" s="56"/>
      <c r="E67" s="56"/>
      <c r="F67" s="56"/>
      <c r="G67" s="6" t="s">
        <v>3</v>
      </c>
      <c r="H67" s="7" t="s">
        <v>4</v>
      </c>
      <c r="I67" s="57" t="s">
        <v>2</v>
      </c>
      <c r="J67" s="57"/>
      <c r="K67" s="57"/>
      <c r="L67" s="57"/>
      <c r="M67" s="57"/>
      <c r="N67" s="48" t="s">
        <v>4</v>
      </c>
    </row>
    <row r="68" spans="1:14" ht="24.95" customHeight="1">
      <c r="A68" s="8" t="s">
        <v>14</v>
      </c>
      <c r="B68" s="9"/>
      <c r="C68" s="10"/>
      <c r="D68" s="10"/>
      <c r="E68" s="10"/>
      <c r="F68" s="10"/>
      <c r="G68" s="12"/>
      <c r="H68" s="23"/>
      <c r="I68" s="14" t="s">
        <v>30</v>
      </c>
      <c r="J68" s="15"/>
      <c r="K68" s="15"/>
      <c r="L68" s="15"/>
      <c r="M68" s="16"/>
      <c r="N68" s="49">
        <v>67.2</v>
      </c>
    </row>
    <row r="69" spans="1:14" ht="24.95" customHeight="1" thickBot="1">
      <c r="A69" s="17"/>
      <c r="B69" s="9"/>
      <c r="C69" s="10"/>
      <c r="D69" s="10"/>
      <c r="E69" s="11"/>
      <c r="F69" s="11"/>
      <c r="G69" s="12"/>
      <c r="H69" s="23"/>
      <c r="I69" s="20"/>
      <c r="J69" s="10"/>
      <c r="K69" s="10"/>
      <c r="L69" s="10"/>
      <c r="M69" s="18"/>
      <c r="N69" s="23"/>
    </row>
    <row r="70" spans="1:14" ht="24.95" customHeight="1" thickBot="1">
      <c r="A70" s="24"/>
      <c r="B70" s="25"/>
      <c r="C70" s="26"/>
      <c r="D70" s="26"/>
      <c r="E70" s="26"/>
      <c r="F70" s="34"/>
      <c r="G70" s="25"/>
      <c r="H70" s="28">
        <f>SUM(H68:H69)</f>
        <v>0</v>
      </c>
      <c r="I70" s="39"/>
      <c r="J70" s="40"/>
      <c r="K70" s="40"/>
      <c r="L70" s="40"/>
      <c r="M70" s="41"/>
      <c r="N70" s="28">
        <f>SUM(N68:N69)</f>
        <v>67.2</v>
      </c>
    </row>
    <row r="71" spans="1:14" ht="24.95" customHeight="1" thickBot="1">
      <c r="A71" s="66" t="str">
        <f>A57</f>
        <v>ул.Гражданская д.9</v>
      </c>
      <c r="B71" s="66"/>
      <c r="C71" s="66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</row>
    <row r="72" spans="1:14" ht="24.95" customHeight="1" thickBot="1">
      <c r="A72" s="58" t="s">
        <v>0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0"/>
    </row>
    <row r="73" spans="1:14" ht="31.5" customHeight="1" thickBot="1">
      <c r="A73" s="4"/>
      <c r="B73" s="61" t="s">
        <v>19</v>
      </c>
      <c r="C73" s="62"/>
      <c r="D73" s="62"/>
      <c r="E73" s="62"/>
      <c r="F73" s="62"/>
      <c r="G73" s="62"/>
      <c r="H73" s="62"/>
      <c r="I73" s="63" t="s">
        <v>21</v>
      </c>
      <c r="J73" s="64"/>
      <c r="K73" s="64"/>
      <c r="L73" s="64"/>
      <c r="M73" s="64"/>
      <c r="N73" s="65"/>
    </row>
    <row r="74" spans="1:14" ht="24.95" customHeight="1" thickBot="1">
      <c r="A74" s="5" t="s">
        <v>1</v>
      </c>
      <c r="B74" s="56" t="s">
        <v>2</v>
      </c>
      <c r="C74" s="56"/>
      <c r="D74" s="56"/>
      <c r="E74" s="56"/>
      <c r="F74" s="56"/>
      <c r="G74" s="6" t="s">
        <v>3</v>
      </c>
      <c r="H74" s="7" t="s">
        <v>4</v>
      </c>
      <c r="I74" s="57" t="s">
        <v>2</v>
      </c>
      <c r="J74" s="57"/>
      <c r="K74" s="57"/>
      <c r="L74" s="57"/>
      <c r="M74" s="57"/>
      <c r="N74" s="48" t="s">
        <v>4</v>
      </c>
    </row>
    <row r="75" spans="1:14" ht="24.95" customHeight="1">
      <c r="A75" s="8" t="s">
        <v>15</v>
      </c>
      <c r="B75" s="9"/>
      <c r="C75" s="10"/>
      <c r="D75" s="10"/>
      <c r="E75" s="10"/>
      <c r="F75" s="10"/>
      <c r="G75" s="12"/>
      <c r="H75" s="23"/>
      <c r="I75" s="14" t="s">
        <v>30</v>
      </c>
      <c r="J75" s="15"/>
      <c r="K75" s="15"/>
      <c r="L75" s="15"/>
      <c r="M75" s="16"/>
      <c r="N75" s="49">
        <v>67.2</v>
      </c>
    </row>
    <row r="76" spans="1:14" ht="24.95" customHeight="1" thickBot="1">
      <c r="A76" s="17"/>
      <c r="B76" s="9"/>
      <c r="C76" s="10"/>
      <c r="D76" s="10"/>
      <c r="E76" s="11"/>
      <c r="F76" s="11"/>
      <c r="G76" s="12"/>
      <c r="H76" s="23"/>
      <c r="I76" s="20"/>
      <c r="J76" s="10"/>
      <c r="K76" s="10"/>
      <c r="L76" s="10"/>
      <c r="M76" s="18"/>
      <c r="N76" s="23"/>
    </row>
    <row r="77" spans="1:14" ht="24.95" customHeight="1" thickBot="1">
      <c r="A77" s="24"/>
      <c r="B77" s="25"/>
      <c r="C77" s="26"/>
      <c r="D77" s="26"/>
      <c r="E77" s="26"/>
      <c r="F77" s="34"/>
      <c r="G77" s="25"/>
      <c r="H77" s="28">
        <f>SUM(H75:H76)</f>
        <v>0</v>
      </c>
      <c r="I77" s="39"/>
      <c r="J77" s="40"/>
      <c r="K77" s="40"/>
      <c r="L77" s="40"/>
      <c r="M77" s="41"/>
      <c r="N77" s="28">
        <f>SUM(N75:N76)</f>
        <v>67.2</v>
      </c>
    </row>
    <row r="78" spans="1:14" ht="24.95" customHeight="1" thickBot="1">
      <c r="A78" s="66" t="str">
        <f>A64</f>
        <v>ул.Гражданская д.9</v>
      </c>
      <c r="B78" s="66"/>
      <c r="C78" s="66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</row>
    <row r="79" spans="1:14" ht="24.95" customHeight="1" thickBot="1">
      <c r="A79" s="58" t="s">
        <v>0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</row>
    <row r="80" spans="1:14" ht="34.5" customHeight="1" thickBot="1">
      <c r="A80" s="4"/>
      <c r="B80" s="61" t="s">
        <v>19</v>
      </c>
      <c r="C80" s="62"/>
      <c r="D80" s="62"/>
      <c r="E80" s="62"/>
      <c r="F80" s="62"/>
      <c r="G80" s="62"/>
      <c r="H80" s="62"/>
      <c r="I80" s="63" t="s">
        <v>21</v>
      </c>
      <c r="J80" s="64"/>
      <c r="K80" s="64"/>
      <c r="L80" s="64"/>
      <c r="M80" s="64"/>
      <c r="N80" s="65"/>
    </row>
    <row r="81" spans="1:14" ht="24.95" customHeight="1" thickBot="1">
      <c r="A81" s="5" t="s">
        <v>1</v>
      </c>
      <c r="B81" s="56" t="s">
        <v>2</v>
      </c>
      <c r="C81" s="56"/>
      <c r="D81" s="56"/>
      <c r="E81" s="56"/>
      <c r="F81" s="56"/>
      <c r="G81" s="6" t="s">
        <v>3</v>
      </c>
      <c r="H81" s="7" t="s">
        <v>4</v>
      </c>
      <c r="I81" s="57" t="s">
        <v>2</v>
      </c>
      <c r="J81" s="57"/>
      <c r="K81" s="57"/>
      <c r="L81" s="57"/>
      <c r="M81" s="57"/>
      <c r="N81" s="48" t="s">
        <v>4</v>
      </c>
    </row>
    <row r="82" spans="1:14" ht="24.95" customHeight="1">
      <c r="A82" s="8" t="s">
        <v>16</v>
      </c>
      <c r="B82" s="9"/>
      <c r="C82" s="10"/>
      <c r="D82" s="10"/>
      <c r="E82" s="10"/>
      <c r="F82" s="10"/>
      <c r="G82" s="12"/>
      <c r="H82" s="23"/>
      <c r="I82" s="14" t="s">
        <v>30</v>
      </c>
      <c r="J82" s="15"/>
      <c r="K82" s="15"/>
      <c r="L82" s="15"/>
      <c r="M82" s="16"/>
      <c r="N82" s="49">
        <v>67.2</v>
      </c>
    </row>
    <row r="83" spans="1:14" ht="24.95" customHeight="1" thickBot="1">
      <c r="A83" s="17"/>
      <c r="B83" s="9"/>
      <c r="C83" s="10"/>
      <c r="D83" s="10"/>
      <c r="E83" s="11"/>
      <c r="F83" s="11"/>
      <c r="G83" s="12"/>
      <c r="H83" s="23"/>
      <c r="I83" s="20"/>
      <c r="J83" s="10"/>
      <c r="K83" s="10"/>
      <c r="L83" s="10"/>
      <c r="M83" s="18"/>
      <c r="N83" s="23"/>
    </row>
    <row r="84" spans="1:14" ht="24.95" customHeight="1" thickBot="1">
      <c r="A84" s="24"/>
      <c r="B84" s="25"/>
      <c r="C84" s="26"/>
      <c r="D84" s="26"/>
      <c r="E84" s="26"/>
      <c r="F84" s="34"/>
      <c r="G84" s="25"/>
      <c r="H84" s="28">
        <f>SUM(H82:H83)</f>
        <v>0</v>
      </c>
      <c r="I84" s="39"/>
      <c r="J84" s="40"/>
      <c r="K84" s="40"/>
      <c r="L84" s="40"/>
      <c r="M84" s="41"/>
      <c r="N84" s="28">
        <f>SUM(N82:N83)</f>
        <v>67.2</v>
      </c>
    </row>
    <row r="85" spans="1:14" ht="24.95" customHeight="1" thickBot="1">
      <c r="A85" s="66" t="str">
        <f>A71</f>
        <v>ул.Гражданская д.9</v>
      </c>
      <c r="B85" s="66"/>
      <c r="C85" s="66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</row>
    <row r="86" spans="1:14" ht="24.95" customHeight="1" thickBot="1">
      <c r="A86" s="58" t="s">
        <v>0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60"/>
    </row>
    <row r="87" spans="1:14" ht="36" customHeight="1" thickBot="1">
      <c r="A87" s="4"/>
      <c r="B87" s="61" t="s">
        <v>19</v>
      </c>
      <c r="C87" s="62"/>
      <c r="D87" s="62"/>
      <c r="E87" s="62"/>
      <c r="F87" s="62"/>
      <c r="G87" s="62"/>
      <c r="H87" s="62"/>
      <c r="I87" s="63" t="s">
        <v>21</v>
      </c>
      <c r="J87" s="64"/>
      <c r="K87" s="64"/>
      <c r="L87" s="64"/>
      <c r="M87" s="64"/>
      <c r="N87" s="65"/>
    </row>
    <row r="88" spans="1:14" ht="24.95" customHeight="1" thickBot="1">
      <c r="A88" s="5" t="s">
        <v>1</v>
      </c>
      <c r="B88" s="56" t="s">
        <v>2</v>
      </c>
      <c r="C88" s="56"/>
      <c r="D88" s="56"/>
      <c r="E88" s="56"/>
      <c r="F88" s="56"/>
      <c r="G88" s="6" t="s">
        <v>3</v>
      </c>
      <c r="H88" s="7" t="s">
        <v>4</v>
      </c>
      <c r="I88" s="57" t="s">
        <v>2</v>
      </c>
      <c r="J88" s="57"/>
      <c r="K88" s="57"/>
      <c r="L88" s="57"/>
      <c r="M88" s="57"/>
      <c r="N88" s="48" t="s">
        <v>4</v>
      </c>
    </row>
    <row r="89" spans="1:14" ht="24.95" customHeight="1">
      <c r="A89" s="8" t="s">
        <v>17</v>
      </c>
      <c r="B89" s="9"/>
      <c r="C89" s="10"/>
      <c r="D89" s="10"/>
      <c r="E89" s="10"/>
      <c r="F89" s="10"/>
      <c r="G89" s="12"/>
      <c r="H89" s="23"/>
      <c r="I89" s="14" t="s">
        <v>30</v>
      </c>
      <c r="J89" s="15"/>
      <c r="K89" s="15"/>
      <c r="L89" s="15"/>
      <c r="M89" s="16"/>
      <c r="N89" s="49">
        <v>67.2</v>
      </c>
    </row>
    <row r="90" spans="1:14" ht="24.95" customHeight="1" thickBot="1">
      <c r="A90" s="17"/>
      <c r="B90" s="9"/>
      <c r="C90" s="10"/>
      <c r="D90" s="10"/>
      <c r="E90" s="11"/>
      <c r="F90" s="11"/>
      <c r="G90" s="12"/>
      <c r="H90" s="23"/>
      <c r="I90" s="20"/>
      <c r="J90" s="10"/>
      <c r="K90" s="10"/>
      <c r="L90" s="10"/>
      <c r="M90" s="18"/>
      <c r="N90" s="23"/>
    </row>
    <row r="91" spans="1:14" ht="24.95" customHeight="1" thickBot="1">
      <c r="A91" s="24"/>
      <c r="B91" s="25"/>
      <c r="C91" s="26"/>
      <c r="D91" s="26"/>
      <c r="E91" s="26"/>
      <c r="F91" s="34"/>
      <c r="G91" s="25"/>
      <c r="H91" s="28">
        <f>SUM(H89:H90)</f>
        <v>0</v>
      </c>
      <c r="I91" s="39"/>
      <c r="J91" s="40"/>
      <c r="K91" s="40"/>
      <c r="L91" s="40"/>
      <c r="M91" s="41"/>
      <c r="N91" s="28">
        <f>SUM(N89:N90)</f>
        <v>67.2</v>
      </c>
    </row>
    <row r="92" spans="1:14" ht="24.95" customHeight="1">
      <c r="E92" s="54" t="s">
        <v>7</v>
      </c>
      <c r="F92" s="54"/>
      <c r="G92" s="54"/>
      <c r="H92" s="42">
        <f>H8+H16+H24+H32+H40+H47+H56+H63+H70+H77+H91</f>
        <v>0</v>
      </c>
      <c r="K92" s="54" t="s">
        <v>7</v>
      </c>
      <c r="L92" s="54"/>
      <c r="M92" s="54"/>
      <c r="N92" s="42">
        <f>N8+N16+N24+N32+N40+N47+N56+N63+N70+N77+N91+N84</f>
        <v>806.4000000000002</v>
      </c>
    </row>
    <row r="93" spans="1:14" ht="24.95" customHeight="1"/>
    <row r="94" spans="1:14" ht="20.100000000000001" customHeight="1"/>
    <row r="96" spans="1:14">
      <c r="A96" s="55" t="s">
        <v>5</v>
      </c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>
      <c r="A97" s="55" t="s">
        <v>8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>
      <c r="A98" s="55" t="s">
        <v>29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>
      <c r="A99" s="55" t="s">
        <v>23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>
      <c r="A100" s="44"/>
      <c r="B100" s="45"/>
      <c r="C100" s="45"/>
      <c r="D100" s="45"/>
      <c r="E100" s="45"/>
      <c r="F100" s="45"/>
      <c r="G100" s="43"/>
      <c r="H100" s="43"/>
    </row>
    <row r="101" spans="1:11" ht="15" customHeight="1">
      <c r="A101" s="44"/>
      <c r="B101" s="51" t="s">
        <v>6</v>
      </c>
      <c r="C101" s="51"/>
      <c r="D101" s="53" t="s">
        <v>24</v>
      </c>
      <c r="E101" s="53"/>
      <c r="F101" s="53" t="s">
        <v>18</v>
      </c>
      <c r="G101" s="53"/>
      <c r="H101" s="52" t="s">
        <v>9</v>
      </c>
      <c r="I101" s="52"/>
      <c r="J101" s="46"/>
    </row>
    <row r="102" spans="1:11" ht="15" customHeight="1">
      <c r="A102" s="44"/>
      <c r="B102" s="51"/>
      <c r="C102" s="51"/>
      <c r="D102" s="53"/>
      <c r="E102" s="53"/>
      <c r="F102" s="53"/>
      <c r="G102" s="53"/>
      <c r="H102" s="52"/>
      <c r="I102" s="52"/>
      <c r="J102" s="46"/>
    </row>
    <row r="103" spans="1:11" ht="39" customHeight="1">
      <c r="A103" s="47" t="s">
        <v>20</v>
      </c>
      <c r="B103" s="50">
        <v>3298.02</v>
      </c>
      <c r="C103" s="50"/>
      <c r="D103" s="50">
        <v>3202.75</v>
      </c>
      <c r="E103" s="50"/>
      <c r="F103" s="50">
        <f>N92</f>
        <v>806.4000000000002</v>
      </c>
      <c r="G103" s="50"/>
      <c r="H103" s="50">
        <f>D103-F103</f>
        <v>2396.35</v>
      </c>
      <c r="I103" s="50"/>
    </row>
  </sheetData>
  <mergeCells count="86">
    <mergeCell ref="A1:C1"/>
    <mergeCell ref="B3:H3"/>
    <mergeCell ref="I3:N3"/>
    <mergeCell ref="B4:F4"/>
    <mergeCell ref="I4:M4"/>
    <mergeCell ref="A2:N2"/>
    <mergeCell ref="A49:N49"/>
    <mergeCell ref="B51:F51"/>
    <mergeCell ref="A9:C9"/>
    <mergeCell ref="A10:N10"/>
    <mergeCell ref="B11:H11"/>
    <mergeCell ref="A48:C48"/>
    <mergeCell ref="B43:H43"/>
    <mergeCell ref="I43:N43"/>
    <mergeCell ref="B44:F44"/>
    <mergeCell ref="I11:N11"/>
    <mergeCell ref="A17:C17"/>
    <mergeCell ref="B20:F20"/>
    <mergeCell ref="B19:H19"/>
    <mergeCell ref="B27:H27"/>
    <mergeCell ref="I28:M28"/>
    <mergeCell ref="I12:M12"/>
    <mergeCell ref="I27:N27"/>
    <mergeCell ref="I19:N19"/>
    <mergeCell ref="A18:N18"/>
    <mergeCell ref="B12:F12"/>
    <mergeCell ref="I20:M20"/>
    <mergeCell ref="A41:C41"/>
    <mergeCell ref="A34:N34"/>
    <mergeCell ref="A42:N42"/>
    <mergeCell ref="A33:C33"/>
    <mergeCell ref="I44:M44"/>
    <mergeCell ref="A26:N26"/>
    <mergeCell ref="B36:F36"/>
    <mergeCell ref="I36:M36"/>
    <mergeCell ref="B35:H35"/>
    <mergeCell ref="A65:N65"/>
    <mergeCell ref="B60:F60"/>
    <mergeCell ref="B67:F67"/>
    <mergeCell ref="A72:N72"/>
    <mergeCell ref="B28:F28"/>
    <mergeCell ref="A25:C25"/>
    <mergeCell ref="I35:N35"/>
    <mergeCell ref="I51:M51"/>
    <mergeCell ref="B50:H50"/>
    <mergeCell ref="I50:N50"/>
    <mergeCell ref="B66:H66"/>
    <mergeCell ref="I66:N66"/>
    <mergeCell ref="I60:M60"/>
    <mergeCell ref="A71:C71"/>
    <mergeCell ref="A57:C57"/>
    <mergeCell ref="B59:H59"/>
    <mergeCell ref="I59:N59"/>
    <mergeCell ref="A64:C64"/>
    <mergeCell ref="I67:M67"/>
    <mergeCell ref="A58:N58"/>
    <mergeCell ref="A79:N79"/>
    <mergeCell ref="I80:N80"/>
    <mergeCell ref="B80:H80"/>
    <mergeCell ref="B73:H73"/>
    <mergeCell ref="B74:F74"/>
    <mergeCell ref="I74:M74"/>
    <mergeCell ref="A78:C78"/>
    <mergeCell ref="I73:N73"/>
    <mergeCell ref="B81:F81"/>
    <mergeCell ref="I81:M81"/>
    <mergeCell ref="A86:N86"/>
    <mergeCell ref="B87:H87"/>
    <mergeCell ref="I87:N87"/>
    <mergeCell ref="B88:F88"/>
    <mergeCell ref="I88:M88"/>
    <mergeCell ref="A85:C85"/>
    <mergeCell ref="E92:G92"/>
    <mergeCell ref="F101:G102"/>
    <mergeCell ref="A96:K96"/>
    <mergeCell ref="A97:K97"/>
    <mergeCell ref="A98:K98"/>
    <mergeCell ref="A99:K99"/>
    <mergeCell ref="K92:M92"/>
    <mergeCell ref="H103:I103"/>
    <mergeCell ref="B103:C103"/>
    <mergeCell ref="D103:E103"/>
    <mergeCell ref="F103:G103"/>
    <mergeCell ref="B101:C102"/>
    <mergeCell ref="H101:I102"/>
    <mergeCell ref="D101:E102"/>
  </mergeCells>
  <phoneticPr fontId="2" type="noConversion"/>
  <pageMargins left="0.19685039370078741" right="0.74803149606299213" top="0.39370078740157483" bottom="0.39370078740157483" header="0.51181102362204722" footer="0.51181102362204722"/>
  <pageSetup paperSize="9" scale="49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Гражданская 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2014-03-17T06:35:35Z</cp:lastPrinted>
  <dcterms:created xsi:type="dcterms:W3CDTF">2013-02-05T05:42:12Z</dcterms:created>
  <dcterms:modified xsi:type="dcterms:W3CDTF">2020-06-17T09:43:30Z</dcterms:modified>
</cp:coreProperties>
</file>