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15" sheetId="2" r:id="rId1"/>
  </sheets>
  <calcPr calcId="145621"/>
</workbook>
</file>

<file path=xl/calcChain.xml><?xml version="1.0" encoding="utf-8"?>
<calcChain xmlns="http://schemas.openxmlformats.org/spreadsheetml/2006/main">
  <c r="N32" i="2" l="1"/>
  <c r="H32" i="2"/>
  <c r="N55" i="2" l="1"/>
  <c r="H55" i="2"/>
  <c r="A49" i="2"/>
  <c r="N48" i="2"/>
  <c r="H48" i="2"/>
  <c r="A40" i="2"/>
  <c r="A109" i="2" l="1"/>
  <c r="N92" i="2"/>
  <c r="H92" i="2"/>
  <c r="N85" i="2"/>
  <c r="H85" i="2"/>
  <c r="H39" i="2"/>
  <c r="N39" i="2"/>
  <c r="N78" i="2" l="1"/>
  <c r="H78" i="2"/>
  <c r="N71" i="2" l="1"/>
  <c r="H71" i="2"/>
  <c r="A17" i="2" l="1"/>
  <c r="A33" i="2" s="1"/>
  <c r="A56" i="2" s="1"/>
  <c r="A63" i="2" s="1"/>
  <c r="A72" i="2" s="1"/>
  <c r="A79" i="2" s="1"/>
  <c r="A86" i="2" s="1"/>
  <c r="N62" i="2"/>
  <c r="H62" i="2"/>
  <c r="H24" i="2"/>
  <c r="H16" i="2"/>
  <c r="H8" i="2"/>
  <c r="N24" i="2"/>
  <c r="N16" i="2"/>
  <c r="N8" i="2"/>
  <c r="A9" i="2"/>
  <c r="A25" i="2" s="1"/>
  <c r="N93" i="2" l="1"/>
  <c r="H93" i="2"/>
</calcChain>
</file>

<file path=xl/sharedStrings.xml><?xml version="1.0" encoding="utf-8"?>
<sst xmlns="http://schemas.openxmlformats.org/spreadsheetml/2006/main" count="138" uniqueCount="31">
  <si>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</si>
  <si>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</si>
  <si>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</si>
  <si>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</si>
  <si>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</si>
  <si>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</si>
  <si>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</si>
  <si>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</si>
  <si>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</si>
  <si>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</si>
  <si>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май</t>
  </si>
  <si>
    <t>август</t>
  </si>
  <si>
    <t>сентябрь</t>
  </si>
  <si>
    <t>октябрь</t>
  </si>
  <si>
    <t>ремонт конструктивных элементов жилого дома</t>
  </si>
  <si>
    <t>ремонт и обслуживание внутридомового инж.оборудования</t>
  </si>
  <si>
    <t>ноябрь</t>
  </si>
  <si>
    <t>декабрь</t>
  </si>
  <si>
    <t>выполнение</t>
  </si>
  <si>
    <t>ул.Садовая д.15</t>
  </si>
  <si>
    <t>Дома № 15  по ул. Садовая</t>
  </si>
  <si>
    <t>январь</t>
  </si>
  <si>
    <t>февраль</t>
  </si>
  <si>
    <t>март</t>
  </si>
  <si>
    <t>июнь</t>
  </si>
  <si>
    <t>июль</t>
  </si>
  <si>
    <t>по содержанию жилья</t>
  </si>
  <si>
    <t xml:space="preserve">по текущему  ремонту </t>
  </si>
  <si>
    <t>прочистка канализации</t>
  </si>
  <si>
    <t>апрель</t>
  </si>
  <si>
    <t>откачка колодца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</si>
</sst>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3" fillId="0" borderId="12" xfId="1" applyFont="1" applyBorder="1"/>
    <xf numFmtId="0" fontId="3" fillId="0" borderId="13" xfId="1" applyFont="1" applyBorder="1"/>
    <xf numFmtId="2" fontId="3" fillId="0" borderId="14" xfId="1" applyNumberFormat="1" applyFont="1" applyBorder="1"/>
    <xf numFmtId="0" fontId="2" fillId="0" borderId="15" xfId="1" applyFont="1" applyBorder="1"/>
    <xf numFmtId="0" fontId="2" fillId="0" borderId="2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2" fontId="3" fillId="0" borderId="19" xfId="1" applyNumberFormat="1" applyFont="1" applyBorder="1"/>
    <xf numFmtId="0" fontId="3" fillId="0" borderId="20" xfId="1" applyFont="1" applyBorder="1"/>
    <xf numFmtId="0" fontId="3" fillId="0" borderId="17" xfId="1" applyFont="1" applyBorder="1"/>
    <xf numFmtId="0" fontId="3" fillId="0" borderId="21" xfId="1" applyFont="1" applyBorder="1"/>
    <xf numFmtId="0" fontId="2" fillId="0" borderId="0" xfId="1" applyFont="1" applyBorder="1" applyAlignment="1">
      <alignment horizontal="right"/>
    </xf>
    <xf numFmtId="2" fontId="2" fillId="0" borderId="22" xfId="1" applyNumberFormat="1" applyFont="1" applyBorder="1"/>
    <xf numFmtId="0" fontId="3" fillId="0" borderId="23" xfId="1" applyFont="1" applyBorder="1"/>
    <xf numFmtId="2" fontId="2" fillId="0" borderId="24" xfId="1" applyNumberFormat="1" applyFont="1" applyBorder="1"/>
    <xf numFmtId="0" fontId="3" fillId="0" borderId="25" xfId="1" applyFont="1" applyBorder="1"/>
    <xf numFmtId="0" fontId="2" fillId="0" borderId="26" xfId="1" applyFont="1" applyBorder="1"/>
    <xf numFmtId="0" fontId="3" fillId="0" borderId="27" xfId="1" applyFont="1" applyBorder="1"/>
    <xf numFmtId="0" fontId="4" fillId="0" borderId="11" xfId="1" applyFont="1" applyBorder="1" applyAlignment="1">
      <alignment horizontal="center"/>
    </xf>
    <xf numFmtId="2" fontId="2" fillId="0" borderId="7" xfId="1" applyNumberFormat="1" applyFont="1" applyFill="1" applyBorder="1"/>
    <xf numFmtId="0" fontId="3" fillId="0" borderId="29" xfId="1" applyFont="1" applyBorder="1" applyAlignment="1"/>
    <xf numFmtId="0" fontId="3" fillId="0" borderId="30" xfId="1" applyFont="1" applyFill="1" applyBorder="1"/>
    <xf numFmtId="0" fontId="3" fillId="0" borderId="15" xfId="1" applyFont="1" applyFill="1" applyBorder="1"/>
    <xf numFmtId="0" fontId="3" fillId="0" borderId="31" xfId="1" applyFont="1" applyBorder="1"/>
    <xf numFmtId="0" fontId="3" fillId="0" borderId="29" xfId="1" applyFont="1" applyBorder="1"/>
    <xf numFmtId="0" fontId="3" fillId="0" borderId="32" xfId="1" applyFont="1" applyBorder="1"/>
    <xf numFmtId="2" fontId="3" fillId="0" borderId="33" xfId="1" applyNumberFormat="1" applyFont="1" applyBorder="1"/>
    <xf numFmtId="0" fontId="3" fillId="0" borderId="34" xfId="1" applyFont="1" applyBorder="1" applyAlignment="1"/>
    <xf numFmtId="0" fontId="2" fillId="0" borderId="35" xfId="1" applyFont="1" applyBorder="1"/>
    <xf numFmtId="0" fontId="0" fillId="0" borderId="0" xfId="0" applyBorder="1" applyAlignment="1"/>
    <xf numFmtId="0" fontId="6" fillId="0" borderId="30" xfId="1" applyFont="1" applyFill="1" applyBorder="1"/>
    <xf numFmtId="0" fontId="6" fillId="0" borderId="8" xfId="1" applyFont="1" applyBorder="1"/>
    <xf numFmtId="0" fontId="6" fillId="0" borderId="9" xfId="1" applyFont="1" applyBorder="1"/>
    <xf numFmtId="2" fontId="8" fillId="0" borderId="10" xfId="1" applyNumberFormat="1" applyFont="1" applyBorder="1"/>
    <xf numFmtId="0" fontId="6" fillId="0" borderId="15" xfId="1" applyFont="1" applyFill="1" applyBorder="1"/>
    <xf numFmtId="0" fontId="6" fillId="0" borderId="23" xfId="1" applyFont="1" applyBorder="1"/>
    <xf numFmtId="0" fontId="6" fillId="0" borderId="27" xfId="1" applyFont="1" applyBorder="1"/>
    <xf numFmtId="0" fontId="6" fillId="0" borderId="25" xfId="1" applyFont="1" applyBorder="1"/>
    <xf numFmtId="0" fontId="6" fillId="0" borderId="12" xfId="1" applyFont="1" applyBorder="1"/>
    <xf numFmtId="0" fontId="6" fillId="0" borderId="13" xfId="1" applyFont="1" applyBorder="1"/>
    <xf numFmtId="2" fontId="6" fillId="0" borderId="14" xfId="1" applyNumberFormat="1" applyFont="1" applyBorder="1"/>
    <xf numFmtId="0" fontId="2" fillId="0" borderId="29" xfId="1" applyFont="1" applyBorder="1"/>
    <xf numFmtId="2" fontId="2" fillId="0" borderId="37" xfId="1" applyNumberFormat="1" applyFont="1" applyBorder="1"/>
    <xf numFmtId="2" fontId="9" fillId="0" borderId="28" xfId="0" applyNumberFormat="1" applyFont="1" applyBorder="1"/>
    <xf numFmtId="0" fontId="0" fillId="0" borderId="0" xfId="0" applyFill="1"/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3" fillId="0" borderId="11" xfId="1" applyFont="1" applyBorder="1" applyAlignment="1">
      <alignment horizontal="center"/>
    </xf>
    <xf numFmtId="2" fontId="12" fillId="0" borderId="36" xfId="1" applyNumberFormat="1" applyFont="1" applyBorder="1"/>
    <xf numFmtId="0" fontId="2" fillId="0" borderId="46" xfId="1" applyFont="1" applyBorder="1"/>
    <xf numFmtId="0" fontId="2" fillId="0" borderId="37" xfId="1" applyFont="1" applyBorder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3" xfId="1" applyFont="1" applyFill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10" fillId="2" borderId="39" xfId="1" applyFont="1" applyFill="1" applyBorder="1" applyAlignment="1">
      <alignment horizontal="center"/>
    </xf>
    <xf numFmtId="0" fontId="10" fillId="2" borderId="34" xfId="1" applyFont="1" applyFill="1" applyBorder="1" applyAlignment="1">
      <alignment horizontal="center"/>
    </xf>
    <xf numFmtId="0" fontId="10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wrapText="1"/>
    </xf>
    <xf numFmtId="0" fontId="3" fillId="2" borderId="44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8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topLeftCell="A76" zoomScale="75" zoomScaleNormal="75" workbookViewId="0">
      <selection activeCell="R101" sqref="R101"/>
    </sheetView>
  </sheetViews>
  <sheetFormatPr defaultRowHeight="15" x14ac:dyDescent="0.25"/>
  <cols>
    <col min="1" max="1" width="21.285156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</cols>
  <sheetData>
    <row r="1" spans="1:14" ht="20.100000000000001" customHeight="1" thickBot="1" x14ac:dyDescent="0.3">
      <c r="A1" s="68" t="s">
        <v>19</v>
      </c>
      <c r="B1" s="68"/>
      <c r="C1" s="68"/>
      <c r="D1" s="1"/>
      <c r="E1" s="1"/>
      <c r="F1" s="1"/>
      <c r="G1" s="1"/>
      <c r="H1" s="1"/>
      <c r="I1" s="31"/>
      <c r="J1" s="31"/>
      <c r="K1" s="31"/>
      <c r="L1" s="31"/>
      <c r="M1" s="31"/>
      <c r="N1" s="31"/>
    </row>
    <row r="2" spans="1:14" ht="20.100000000000001" customHeight="1" thickBot="1" x14ac:dyDescent="0.3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ht="20.100000000000001" customHeight="1" x14ac:dyDescent="0.25">
      <c r="A3" s="62"/>
      <c r="B3" s="72" t="s">
        <v>14</v>
      </c>
      <c r="C3" s="73"/>
      <c r="D3" s="73"/>
      <c r="E3" s="73"/>
      <c r="F3" s="73"/>
      <c r="G3" s="73"/>
      <c r="H3" s="74"/>
      <c r="I3" s="75" t="s">
        <v>15</v>
      </c>
      <c r="J3" s="76"/>
      <c r="K3" s="76"/>
      <c r="L3" s="76"/>
      <c r="M3" s="76"/>
      <c r="N3" s="76"/>
    </row>
    <row r="4" spans="1:14" ht="20.100000000000001" customHeight="1" thickBot="1" x14ac:dyDescent="0.3">
      <c r="A4" s="63" t="s">
        <v>1</v>
      </c>
      <c r="B4" s="77" t="s">
        <v>2</v>
      </c>
      <c r="C4" s="77"/>
      <c r="D4" s="77"/>
      <c r="E4" s="77"/>
      <c r="F4" s="77"/>
      <c r="G4" s="64" t="s">
        <v>3</v>
      </c>
      <c r="H4" s="65" t="s">
        <v>4</v>
      </c>
      <c r="I4" s="78" t="s">
        <v>2</v>
      </c>
      <c r="J4" s="78"/>
      <c r="K4" s="78"/>
      <c r="L4" s="78"/>
      <c r="M4" s="78"/>
      <c r="N4" s="66" t="s">
        <v>4</v>
      </c>
    </row>
    <row r="5" spans="1:14" ht="20.100000000000001" customHeight="1" x14ac:dyDescent="0.25">
      <c r="A5" s="29" t="s">
        <v>21</v>
      </c>
      <c r="B5" s="2"/>
      <c r="C5" s="3"/>
      <c r="D5" s="3"/>
      <c r="E5" s="22"/>
      <c r="F5" s="22"/>
      <c r="G5" s="25"/>
      <c r="H5" s="30"/>
      <c r="I5" s="13"/>
      <c r="J5" s="3"/>
      <c r="K5" s="3"/>
      <c r="L5" s="3"/>
      <c r="M5" s="4"/>
      <c r="N5" s="23"/>
    </row>
    <row r="6" spans="1:14" ht="20.100000000000001" customHeight="1" x14ac:dyDescent="0.25">
      <c r="A6" s="29"/>
      <c r="B6" s="2"/>
      <c r="C6" s="3"/>
      <c r="D6" s="3"/>
      <c r="E6" s="22"/>
      <c r="F6" s="22"/>
      <c r="G6" s="25"/>
      <c r="H6" s="30"/>
      <c r="I6" s="13"/>
      <c r="J6" s="3"/>
      <c r="K6" s="3"/>
      <c r="L6" s="3"/>
      <c r="M6" s="4"/>
      <c r="N6" s="23"/>
    </row>
    <row r="7" spans="1:14" ht="20.100000000000001" customHeight="1" thickBot="1" x14ac:dyDescent="0.3">
      <c r="A7" s="58"/>
      <c r="B7" s="2"/>
      <c r="C7" s="3"/>
      <c r="D7" s="3"/>
      <c r="E7" s="22"/>
      <c r="F7" s="22"/>
      <c r="G7" s="25"/>
      <c r="H7" s="30"/>
      <c r="I7" s="13"/>
      <c r="J7" s="3"/>
      <c r="K7" s="3"/>
      <c r="L7" s="3"/>
      <c r="M7" s="4"/>
      <c r="N7" s="23"/>
    </row>
    <row r="8" spans="1:14" ht="20.100000000000001" customHeight="1" thickBot="1" x14ac:dyDescent="0.3">
      <c r="A8" s="14"/>
      <c r="B8" s="15"/>
      <c r="C8" s="16"/>
      <c r="D8" s="16"/>
      <c r="E8" s="16"/>
      <c r="F8" s="17"/>
      <c r="G8" s="15"/>
      <c r="H8" s="18">
        <f>SUM(H5:H7)</f>
        <v>0</v>
      </c>
      <c r="I8" s="34"/>
      <c r="J8" s="35"/>
      <c r="K8" s="35"/>
      <c r="L8" s="35"/>
      <c r="M8" s="36"/>
      <c r="N8" s="37">
        <f>SUM(N5:N7)</f>
        <v>0</v>
      </c>
    </row>
    <row r="9" spans="1:14" ht="20.100000000000001" customHeight="1" thickBot="1" x14ac:dyDescent="0.3">
      <c r="A9" s="68" t="str">
        <f>A1</f>
        <v>ул.Садовая д.15</v>
      </c>
      <c r="B9" s="68"/>
      <c r="C9" s="68"/>
      <c r="D9" s="1"/>
      <c r="E9" s="1"/>
      <c r="F9" s="1"/>
      <c r="G9" s="1"/>
      <c r="H9" s="1"/>
      <c r="I9" s="38"/>
      <c r="J9" s="38"/>
      <c r="K9" s="38"/>
      <c r="L9" s="38"/>
      <c r="M9" s="38"/>
      <c r="N9" s="38"/>
    </row>
    <row r="10" spans="1:14" ht="20.100000000000001" customHeight="1" thickBot="1" x14ac:dyDescent="0.3">
      <c r="A10" s="69" t="s">
        <v>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20.100000000000001" customHeight="1" x14ac:dyDescent="0.25">
      <c r="A11" s="62"/>
      <c r="B11" s="72" t="s">
        <v>14</v>
      </c>
      <c r="C11" s="73"/>
      <c r="D11" s="73"/>
      <c r="E11" s="73"/>
      <c r="F11" s="73"/>
      <c r="G11" s="73"/>
      <c r="H11" s="74"/>
      <c r="I11" s="75" t="s">
        <v>15</v>
      </c>
      <c r="J11" s="76"/>
      <c r="K11" s="76"/>
      <c r="L11" s="76"/>
      <c r="M11" s="76"/>
      <c r="N11" s="76"/>
    </row>
    <row r="12" spans="1:14" ht="20.100000000000001" customHeight="1" thickBot="1" x14ac:dyDescent="0.3">
      <c r="A12" s="63" t="s">
        <v>1</v>
      </c>
      <c r="B12" s="77" t="s">
        <v>2</v>
      </c>
      <c r="C12" s="77"/>
      <c r="D12" s="77"/>
      <c r="E12" s="77"/>
      <c r="F12" s="77"/>
      <c r="G12" s="64" t="s">
        <v>3</v>
      </c>
      <c r="H12" s="65" t="s">
        <v>4</v>
      </c>
      <c r="I12" s="78" t="s">
        <v>2</v>
      </c>
      <c r="J12" s="78"/>
      <c r="K12" s="78"/>
      <c r="L12" s="78"/>
      <c r="M12" s="78"/>
      <c r="N12" s="66" t="s">
        <v>4</v>
      </c>
    </row>
    <row r="13" spans="1:14" ht="20.100000000000001" customHeight="1" x14ac:dyDescent="0.25">
      <c r="A13" s="29" t="s">
        <v>22</v>
      </c>
      <c r="B13" s="2"/>
      <c r="C13" s="3"/>
      <c r="D13" s="3"/>
      <c r="E13" s="3"/>
      <c r="F13" s="3"/>
      <c r="G13" s="25"/>
      <c r="H13" s="5"/>
      <c r="I13" s="13" t="s">
        <v>30</v>
      </c>
      <c r="J13" s="3"/>
      <c r="K13" s="3"/>
      <c r="L13" s="3"/>
      <c r="M13" s="4"/>
      <c r="N13" s="5">
        <v>1737.16</v>
      </c>
    </row>
    <row r="14" spans="1:14" ht="20.100000000000001" customHeight="1" x14ac:dyDescent="0.25">
      <c r="A14" s="58"/>
      <c r="B14" s="2"/>
      <c r="C14" s="3"/>
      <c r="D14" s="3"/>
      <c r="E14" s="3"/>
      <c r="F14" s="3"/>
      <c r="G14" s="25"/>
      <c r="H14" s="5"/>
      <c r="I14" s="13"/>
      <c r="J14" s="3"/>
      <c r="K14" s="3"/>
      <c r="L14" s="3"/>
      <c r="M14" s="4"/>
      <c r="N14" s="5"/>
    </row>
    <row r="15" spans="1:14" ht="20.100000000000001" customHeight="1" thickBot="1" x14ac:dyDescent="0.3">
      <c r="A15" s="9"/>
      <c r="B15" s="2"/>
      <c r="C15" s="3"/>
      <c r="D15" s="3"/>
      <c r="E15" s="3"/>
      <c r="F15" s="3"/>
      <c r="G15" s="25"/>
      <c r="H15" s="5"/>
      <c r="I15" s="13"/>
      <c r="J15" s="3"/>
      <c r="K15" s="3"/>
      <c r="L15" s="3"/>
      <c r="M15" s="4"/>
      <c r="N15" s="5"/>
    </row>
    <row r="16" spans="1:14" ht="20.100000000000001" customHeight="1" thickBot="1" x14ac:dyDescent="0.3">
      <c r="A16" s="14"/>
      <c r="B16" s="15"/>
      <c r="C16" s="16"/>
      <c r="D16" s="16"/>
      <c r="E16" s="16"/>
      <c r="F16" s="39"/>
      <c r="G16" s="27"/>
      <c r="H16" s="18">
        <f>SUM(H13:H15)</f>
        <v>0</v>
      </c>
      <c r="I16" s="34"/>
      <c r="J16" s="35"/>
      <c r="K16" s="35"/>
      <c r="L16" s="35"/>
      <c r="M16" s="36"/>
      <c r="N16" s="37">
        <f>SUM(N13:N15)</f>
        <v>1737.16</v>
      </c>
    </row>
    <row r="17" spans="1:14" ht="20.100000000000001" customHeight="1" thickBot="1" x14ac:dyDescent="0.3">
      <c r="A17" s="68" t="str">
        <f>A1</f>
        <v>ул.Садовая д.15</v>
      </c>
      <c r="B17" s="68"/>
      <c r="C17" s="68"/>
      <c r="D17" s="1"/>
      <c r="E17" s="1"/>
      <c r="F17" s="1"/>
      <c r="G17" s="1"/>
      <c r="H17" s="1"/>
      <c r="I17" s="31"/>
      <c r="J17" s="31"/>
      <c r="K17" s="31"/>
      <c r="L17" s="31"/>
      <c r="M17" s="31"/>
      <c r="N17" s="31"/>
    </row>
    <row r="18" spans="1:14" ht="20.100000000000001" customHeight="1" thickBot="1" x14ac:dyDescent="0.3">
      <c r="A18" s="69" t="s"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1:14" ht="20.100000000000001" customHeight="1" x14ac:dyDescent="0.25">
      <c r="A19" s="62"/>
      <c r="B19" s="72" t="s">
        <v>14</v>
      </c>
      <c r="C19" s="73"/>
      <c r="D19" s="73"/>
      <c r="E19" s="73"/>
      <c r="F19" s="73"/>
      <c r="G19" s="73"/>
      <c r="H19" s="74"/>
      <c r="I19" s="75" t="s">
        <v>15</v>
      </c>
      <c r="J19" s="76"/>
      <c r="K19" s="76"/>
      <c r="L19" s="76"/>
      <c r="M19" s="76"/>
      <c r="N19" s="76"/>
    </row>
    <row r="20" spans="1:14" ht="20.100000000000001" customHeight="1" thickBot="1" x14ac:dyDescent="0.3">
      <c r="A20" s="63" t="s">
        <v>1</v>
      </c>
      <c r="B20" s="77" t="s">
        <v>2</v>
      </c>
      <c r="C20" s="77"/>
      <c r="D20" s="77"/>
      <c r="E20" s="77"/>
      <c r="F20" s="77"/>
      <c r="G20" s="64" t="s">
        <v>3</v>
      </c>
      <c r="H20" s="65" t="s">
        <v>4</v>
      </c>
      <c r="I20" s="78" t="s">
        <v>2</v>
      </c>
      <c r="J20" s="78"/>
      <c r="K20" s="78"/>
      <c r="L20" s="78"/>
      <c r="M20" s="78"/>
      <c r="N20" s="66" t="s">
        <v>4</v>
      </c>
    </row>
    <row r="21" spans="1:14" ht="20.100000000000001" customHeight="1" x14ac:dyDescent="0.25">
      <c r="A21" s="29" t="s">
        <v>23</v>
      </c>
      <c r="B21" s="2"/>
      <c r="C21" s="3"/>
      <c r="D21" s="3"/>
      <c r="E21" s="3"/>
      <c r="F21" s="3"/>
      <c r="G21" s="25"/>
      <c r="H21" s="5"/>
      <c r="I21" s="13"/>
      <c r="J21" s="3"/>
      <c r="K21" s="3"/>
      <c r="L21" s="3"/>
      <c r="M21" s="4"/>
      <c r="N21" s="5"/>
    </row>
    <row r="22" spans="1:14" ht="20.100000000000001" customHeight="1" x14ac:dyDescent="0.25">
      <c r="A22" s="58"/>
      <c r="B22" s="2"/>
      <c r="C22" s="3"/>
      <c r="D22" s="3"/>
      <c r="E22" s="22"/>
      <c r="F22" s="22"/>
      <c r="G22" s="25"/>
      <c r="H22" s="5"/>
      <c r="I22" s="33"/>
      <c r="J22" s="24"/>
      <c r="K22" s="24"/>
      <c r="L22" s="24"/>
      <c r="M22" s="28"/>
      <c r="N22" s="26"/>
    </row>
    <row r="23" spans="1:14" ht="20.100000000000001" customHeight="1" thickBot="1" x14ac:dyDescent="0.3">
      <c r="A23" s="9"/>
      <c r="B23" s="2"/>
      <c r="C23" s="3"/>
      <c r="D23" s="3"/>
      <c r="E23" s="3"/>
      <c r="F23" s="3"/>
      <c r="G23" s="25"/>
      <c r="H23" s="5"/>
      <c r="I23" s="13"/>
      <c r="J23" s="3"/>
      <c r="K23" s="3"/>
      <c r="L23" s="3"/>
      <c r="M23" s="4"/>
      <c r="N23" s="5"/>
    </row>
    <row r="24" spans="1:14" ht="20.100000000000001" customHeight="1" thickBot="1" x14ac:dyDescent="0.3">
      <c r="A24" s="14"/>
      <c r="B24" s="15"/>
      <c r="C24" s="16"/>
      <c r="D24" s="16"/>
      <c r="E24" s="16"/>
      <c r="F24" s="39"/>
      <c r="G24" s="15"/>
      <c r="H24" s="18">
        <f>SUM(H21:H23)</f>
        <v>0</v>
      </c>
      <c r="I24" s="19"/>
      <c r="J24" s="20"/>
      <c r="K24" s="20"/>
      <c r="L24" s="20"/>
      <c r="M24" s="21"/>
      <c r="N24" s="18">
        <f>SUM(N21:N23)</f>
        <v>0</v>
      </c>
    </row>
    <row r="25" spans="1:14" ht="20.100000000000001" customHeight="1" thickBot="1" x14ac:dyDescent="0.3">
      <c r="A25" s="68" t="str">
        <f>A9</f>
        <v>ул.Садовая д.15</v>
      </c>
      <c r="B25" s="68"/>
      <c r="C25" s="68"/>
      <c r="D25" s="1"/>
      <c r="E25" s="1"/>
      <c r="F25" s="1"/>
      <c r="G25" s="1"/>
      <c r="H25" s="1"/>
      <c r="I25" s="31"/>
      <c r="J25" s="31"/>
      <c r="K25" s="31"/>
      <c r="L25" s="31"/>
      <c r="M25" s="31"/>
      <c r="N25" s="31"/>
    </row>
    <row r="26" spans="1:14" ht="20.100000000000001" customHeight="1" thickBot="1" x14ac:dyDescent="0.3">
      <c r="A26" s="69" t="s">
        <v>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20.100000000000001" customHeight="1" x14ac:dyDescent="0.25">
      <c r="A27" s="62"/>
      <c r="B27" s="72" t="s">
        <v>14</v>
      </c>
      <c r="C27" s="73"/>
      <c r="D27" s="73"/>
      <c r="E27" s="73"/>
      <c r="F27" s="73"/>
      <c r="G27" s="73"/>
      <c r="H27" s="74"/>
      <c r="I27" s="75" t="s">
        <v>15</v>
      </c>
      <c r="J27" s="76"/>
      <c r="K27" s="76"/>
      <c r="L27" s="76"/>
      <c r="M27" s="76"/>
      <c r="N27" s="76"/>
    </row>
    <row r="28" spans="1:14" ht="20.100000000000001" customHeight="1" thickBot="1" x14ac:dyDescent="0.3">
      <c r="A28" s="63" t="s">
        <v>1</v>
      </c>
      <c r="B28" s="77" t="s">
        <v>2</v>
      </c>
      <c r="C28" s="77"/>
      <c r="D28" s="77"/>
      <c r="E28" s="77"/>
      <c r="F28" s="77"/>
      <c r="G28" s="67" t="s">
        <v>3</v>
      </c>
      <c r="H28" s="65" t="s">
        <v>4</v>
      </c>
      <c r="I28" s="78" t="s">
        <v>2</v>
      </c>
      <c r="J28" s="78"/>
      <c r="K28" s="78"/>
      <c r="L28" s="78"/>
      <c r="M28" s="78"/>
      <c r="N28" s="66" t="s">
        <v>4</v>
      </c>
    </row>
    <row r="29" spans="1:14" ht="20.100000000000001" customHeight="1" x14ac:dyDescent="0.25">
      <c r="A29" s="29" t="s">
        <v>29</v>
      </c>
      <c r="B29" s="2"/>
      <c r="C29" s="3"/>
      <c r="D29" s="3"/>
      <c r="E29" s="3"/>
      <c r="F29" s="3"/>
      <c r="G29" s="25"/>
      <c r="H29" s="5"/>
      <c r="I29" s="13"/>
      <c r="J29" s="3"/>
      <c r="K29" s="3"/>
      <c r="L29" s="3"/>
      <c r="M29" s="4"/>
      <c r="N29" s="5"/>
    </row>
    <row r="30" spans="1:14" ht="20.100000000000001" customHeight="1" x14ac:dyDescent="0.25">
      <c r="A30" s="58"/>
      <c r="B30" s="2"/>
      <c r="C30" s="3"/>
      <c r="D30" s="3"/>
      <c r="E30" s="22"/>
      <c r="F30" s="22"/>
      <c r="G30" s="25"/>
      <c r="H30" s="5"/>
      <c r="I30" s="33"/>
      <c r="J30" s="24"/>
      <c r="K30" s="24"/>
      <c r="L30" s="24"/>
      <c r="M30" s="28"/>
      <c r="N30" s="26"/>
    </row>
    <row r="31" spans="1:14" ht="20.100000000000001" customHeight="1" thickBot="1" x14ac:dyDescent="0.3">
      <c r="A31" s="9"/>
      <c r="B31" s="2"/>
      <c r="C31" s="3"/>
      <c r="D31" s="3"/>
      <c r="E31" s="3"/>
      <c r="F31" s="3"/>
      <c r="G31" s="25"/>
      <c r="H31" s="5"/>
      <c r="I31" s="13"/>
      <c r="J31" s="3"/>
      <c r="K31" s="3"/>
      <c r="L31" s="3"/>
      <c r="M31" s="4"/>
      <c r="N31" s="5"/>
    </row>
    <row r="32" spans="1:14" ht="20.100000000000001" customHeight="1" thickBot="1" x14ac:dyDescent="0.3">
      <c r="A32" s="14"/>
      <c r="B32" s="15"/>
      <c r="C32" s="16"/>
      <c r="D32" s="16"/>
      <c r="E32" s="16"/>
      <c r="F32" s="39"/>
      <c r="G32" s="15"/>
      <c r="H32" s="18">
        <f>SUM(H29:H31)</f>
        <v>0</v>
      </c>
      <c r="I32" s="19"/>
      <c r="J32" s="20"/>
      <c r="K32" s="20"/>
      <c r="L32" s="20"/>
      <c r="M32" s="21"/>
      <c r="N32" s="18">
        <f>SUM(N29:N31)</f>
        <v>0</v>
      </c>
    </row>
    <row r="33" spans="1:14" ht="20.100000000000001" customHeight="1" thickBot="1" x14ac:dyDescent="0.3">
      <c r="A33" s="68" t="str">
        <f>A17</f>
        <v>ул.Садовая д.15</v>
      </c>
      <c r="B33" s="68"/>
      <c r="C33" s="68"/>
      <c r="D33" s="1"/>
      <c r="E33" s="1"/>
      <c r="F33" s="1"/>
      <c r="G33" s="1"/>
      <c r="H33" s="1"/>
      <c r="I33" s="31"/>
      <c r="J33" s="31"/>
      <c r="K33" s="31"/>
      <c r="L33" s="31"/>
      <c r="M33" s="31"/>
      <c r="N33" s="31"/>
    </row>
    <row r="34" spans="1:14" ht="20.100000000000001" customHeight="1" thickBot="1" x14ac:dyDescent="0.3">
      <c r="A34" s="69" t="s">
        <v>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</row>
    <row r="35" spans="1:14" ht="20.100000000000001" customHeight="1" x14ac:dyDescent="0.25">
      <c r="A35" s="62"/>
      <c r="B35" s="72" t="s">
        <v>14</v>
      </c>
      <c r="C35" s="73"/>
      <c r="D35" s="73"/>
      <c r="E35" s="73"/>
      <c r="F35" s="73"/>
      <c r="G35" s="73"/>
      <c r="H35" s="74"/>
      <c r="I35" s="75" t="s">
        <v>15</v>
      </c>
      <c r="J35" s="76"/>
      <c r="K35" s="76"/>
      <c r="L35" s="76"/>
      <c r="M35" s="76"/>
      <c r="N35" s="76"/>
    </row>
    <row r="36" spans="1:14" ht="20.100000000000001" customHeight="1" thickBot="1" x14ac:dyDescent="0.3">
      <c r="A36" s="63" t="s">
        <v>1</v>
      </c>
      <c r="B36" s="77" t="s">
        <v>2</v>
      </c>
      <c r="C36" s="77"/>
      <c r="D36" s="77"/>
      <c r="E36" s="77"/>
      <c r="F36" s="77"/>
      <c r="G36" s="64" t="s">
        <v>3</v>
      </c>
      <c r="H36" s="65" t="s">
        <v>4</v>
      </c>
      <c r="I36" s="78" t="s">
        <v>2</v>
      </c>
      <c r="J36" s="78"/>
      <c r="K36" s="78"/>
      <c r="L36" s="78"/>
      <c r="M36" s="78"/>
      <c r="N36" s="66" t="s">
        <v>4</v>
      </c>
    </row>
    <row r="37" spans="1:14" ht="20.100000000000001" customHeight="1" x14ac:dyDescent="0.25">
      <c r="A37" s="29" t="s">
        <v>10</v>
      </c>
      <c r="B37" s="2"/>
      <c r="C37" s="3"/>
      <c r="D37" s="3"/>
      <c r="E37" s="3"/>
      <c r="F37" s="3"/>
      <c r="G37" s="25"/>
      <c r="H37" s="5"/>
      <c r="I37" s="41"/>
      <c r="J37" s="42"/>
      <c r="K37" s="42"/>
      <c r="L37" s="42"/>
      <c r="M37" s="43"/>
      <c r="N37" s="44"/>
    </row>
    <row r="38" spans="1:14" ht="20.100000000000001" customHeight="1" thickBot="1" x14ac:dyDescent="0.3">
      <c r="A38" s="9"/>
      <c r="B38" s="2"/>
      <c r="C38" s="3"/>
      <c r="D38" s="3"/>
      <c r="E38" s="3"/>
      <c r="F38" s="3"/>
      <c r="G38" s="25"/>
      <c r="H38" s="5"/>
      <c r="I38" s="13"/>
      <c r="J38" s="3"/>
      <c r="K38" s="3"/>
      <c r="L38" s="3"/>
      <c r="M38" s="4"/>
      <c r="N38" s="5"/>
    </row>
    <row r="39" spans="1:14" ht="20.100000000000001" customHeight="1" thickBot="1" x14ac:dyDescent="0.3">
      <c r="A39" s="60"/>
      <c r="B39" s="61"/>
      <c r="C39" s="52"/>
      <c r="D39" s="52"/>
      <c r="E39" s="52"/>
      <c r="F39" s="52"/>
      <c r="G39" s="53"/>
      <c r="H39" s="59">
        <f>SUM(H37:H38)</f>
        <v>0</v>
      </c>
      <c r="I39" s="52"/>
      <c r="J39" s="52"/>
      <c r="K39" s="52"/>
      <c r="L39" s="52"/>
      <c r="M39" s="52"/>
      <c r="N39" s="59">
        <f>SUM(N37:N38)</f>
        <v>0</v>
      </c>
    </row>
    <row r="40" spans="1:14" ht="20.100000000000001" customHeight="1" thickBot="1" x14ac:dyDescent="0.3">
      <c r="A40" s="68" t="str">
        <f>A34</f>
        <v>текущий ремонт</v>
      </c>
      <c r="B40" s="68"/>
      <c r="C40" s="68"/>
      <c r="D40" s="1"/>
      <c r="E40" s="1"/>
      <c r="F40" s="1"/>
      <c r="G40" s="1"/>
      <c r="H40" s="1"/>
      <c r="I40" s="31"/>
      <c r="J40" s="31"/>
      <c r="K40" s="31"/>
      <c r="L40" s="31"/>
      <c r="M40" s="31"/>
      <c r="N40" s="31"/>
    </row>
    <row r="41" spans="1:14" ht="20.100000000000001" customHeight="1" thickBot="1" x14ac:dyDescent="0.3">
      <c r="A41" s="69" t="s">
        <v>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</row>
    <row r="42" spans="1:14" ht="20.100000000000001" customHeight="1" x14ac:dyDescent="0.25">
      <c r="A42" s="62"/>
      <c r="B42" s="72" t="s">
        <v>14</v>
      </c>
      <c r="C42" s="73"/>
      <c r="D42" s="73"/>
      <c r="E42" s="73"/>
      <c r="F42" s="73"/>
      <c r="G42" s="73"/>
      <c r="H42" s="74"/>
      <c r="I42" s="75" t="s">
        <v>15</v>
      </c>
      <c r="J42" s="76"/>
      <c r="K42" s="76"/>
      <c r="L42" s="76"/>
      <c r="M42" s="76"/>
      <c r="N42" s="76"/>
    </row>
    <row r="43" spans="1:14" ht="20.100000000000001" customHeight="1" thickBot="1" x14ac:dyDescent="0.3">
      <c r="A43" s="63" t="s">
        <v>1</v>
      </c>
      <c r="B43" s="77" t="s">
        <v>2</v>
      </c>
      <c r="C43" s="77"/>
      <c r="D43" s="77"/>
      <c r="E43" s="77"/>
      <c r="F43" s="77"/>
      <c r="G43" s="64" t="s">
        <v>3</v>
      </c>
      <c r="H43" s="65" t="s">
        <v>4</v>
      </c>
      <c r="I43" s="78" t="s">
        <v>2</v>
      </c>
      <c r="J43" s="78"/>
      <c r="K43" s="78"/>
      <c r="L43" s="78"/>
      <c r="M43" s="78"/>
      <c r="N43" s="66" t="s">
        <v>4</v>
      </c>
    </row>
    <row r="44" spans="1:14" ht="20.100000000000001" customHeight="1" x14ac:dyDescent="0.25">
      <c r="A44" s="29" t="s">
        <v>24</v>
      </c>
      <c r="B44" s="2"/>
      <c r="C44" s="3"/>
      <c r="D44" s="3"/>
      <c r="E44" s="3"/>
      <c r="F44" s="3"/>
      <c r="G44" s="25"/>
      <c r="H44" s="5"/>
      <c r="I44" s="41"/>
      <c r="J44" s="42"/>
      <c r="K44" s="42"/>
      <c r="L44" s="42"/>
      <c r="M44" s="43"/>
      <c r="N44" s="44"/>
    </row>
    <row r="45" spans="1:14" ht="20.100000000000001" customHeight="1" x14ac:dyDescent="0.25">
      <c r="A45" s="58"/>
      <c r="B45" s="2"/>
      <c r="C45" s="3"/>
      <c r="D45" s="3"/>
      <c r="E45" s="22"/>
      <c r="F45" s="22"/>
      <c r="G45" s="25"/>
      <c r="H45" s="5"/>
      <c r="I45" s="45"/>
      <c r="J45" s="46"/>
      <c r="K45" s="46"/>
      <c r="L45" s="46"/>
      <c r="M45" s="47"/>
      <c r="N45" s="48"/>
    </row>
    <row r="46" spans="1:14" ht="20.100000000000001" customHeight="1" x14ac:dyDescent="0.25">
      <c r="A46" s="9"/>
      <c r="B46" s="2"/>
      <c r="C46" s="3"/>
      <c r="D46" s="3"/>
      <c r="E46" s="3"/>
      <c r="F46" s="3"/>
      <c r="G46" s="25"/>
      <c r="H46" s="5"/>
      <c r="I46" s="45"/>
      <c r="J46" s="49"/>
      <c r="K46" s="49"/>
      <c r="L46" s="49"/>
      <c r="M46" s="50"/>
      <c r="N46" s="51"/>
    </row>
    <row r="47" spans="1:14" ht="20.100000000000001" customHeight="1" thickBot="1" x14ac:dyDescent="0.3">
      <c r="A47" s="9"/>
      <c r="B47" s="2"/>
      <c r="C47" s="3"/>
      <c r="D47" s="3"/>
      <c r="E47" s="3"/>
      <c r="F47" s="3"/>
      <c r="G47" s="25"/>
      <c r="H47" s="5"/>
      <c r="I47" s="13"/>
      <c r="J47" s="3"/>
      <c r="K47" s="3"/>
      <c r="L47" s="3"/>
      <c r="M47" s="4"/>
      <c r="N47" s="5"/>
    </row>
    <row r="48" spans="1:14" ht="20.100000000000001" customHeight="1" thickBot="1" x14ac:dyDescent="0.3">
      <c r="A48" s="60"/>
      <c r="B48" s="61"/>
      <c r="C48" s="52"/>
      <c r="D48" s="52"/>
      <c r="E48" s="52"/>
      <c r="F48" s="52"/>
      <c r="G48" s="53"/>
      <c r="H48" s="59">
        <f>SUM(H44:H47)</f>
        <v>0</v>
      </c>
      <c r="I48" s="52"/>
      <c r="J48" s="52"/>
      <c r="K48" s="52"/>
      <c r="L48" s="52"/>
      <c r="M48" s="52"/>
      <c r="N48" s="59">
        <f>SUM(N44:N47)</f>
        <v>0</v>
      </c>
    </row>
    <row r="49" spans="1:14" ht="20.100000000000001" customHeight="1" thickBot="1" x14ac:dyDescent="0.3">
      <c r="A49" s="68" t="str">
        <f>A41</f>
        <v>текущий ремонт</v>
      </c>
      <c r="B49" s="68"/>
      <c r="C49" s="68"/>
      <c r="D49" s="1"/>
      <c r="E49" s="1"/>
      <c r="F49" s="1"/>
      <c r="G49" s="1"/>
      <c r="H49" s="1"/>
      <c r="I49" s="31"/>
      <c r="J49" s="31"/>
      <c r="K49" s="31"/>
      <c r="L49" s="31"/>
      <c r="M49" s="31"/>
      <c r="N49" s="31"/>
    </row>
    <row r="50" spans="1:14" ht="20.100000000000001" customHeight="1" thickBot="1" x14ac:dyDescent="0.3">
      <c r="A50" s="69" t="s">
        <v>0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</row>
    <row r="51" spans="1:14" ht="20.100000000000001" customHeight="1" x14ac:dyDescent="0.25">
      <c r="A51" s="62"/>
      <c r="B51" s="72" t="s">
        <v>14</v>
      </c>
      <c r="C51" s="73"/>
      <c r="D51" s="73"/>
      <c r="E51" s="73"/>
      <c r="F51" s="73"/>
      <c r="G51" s="73"/>
      <c r="H51" s="74"/>
      <c r="I51" s="75" t="s">
        <v>15</v>
      </c>
      <c r="J51" s="76"/>
      <c r="K51" s="76"/>
      <c r="L51" s="76"/>
      <c r="M51" s="76"/>
      <c r="N51" s="76"/>
    </row>
    <row r="52" spans="1:14" ht="20.100000000000001" customHeight="1" thickBot="1" x14ac:dyDescent="0.3">
      <c r="A52" s="63" t="s">
        <v>1</v>
      </c>
      <c r="B52" s="77" t="s">
        <v>2</v>
      </c>
      <c r="C52" s="77"/>
      <c r="D52" s="77"/>
      <c r="E52" s="77"/>
      <c r="F52" s="77"/>
      <c r="G52" s="64" t="s">
        <v>3</v>
      </c>
      <c r="H52" s="65" t="s">
        <v>4</v>
      </c>
      <c r="I52" s="78" t="s">
        <v>2</v>
      </c>
      <c r="J52" s="78"/>
      <c r="K52" s="78"/>
      <c r="L52" s="78"/>
      <c r="M52" s="78"/>
      <c r="N52" s="66" t="s">
        <v>4</v>
      </c>
    </row>
    <row r="53" spans="1:14" ht="20.100000000000001" customHeight="1" x14ac:dyDescent="0.25">
      <c r="A53" s="29" t="s">
        <v>25</v>
      </c>
      <c r="B53" s="2"/>
      <c r="C53" s="3"/>
      <c r="D53" s="3"/>
      <c r="E53" s="3"/>
      <c r="F53" s="3"/>
      <c r="G53" s="25"/>
      <c r="H53" s="5"/>
      <c r="I53" s="41" t="s">
        <v>28</v>
      </c>
      <c r="J53" s="42"/>
      <c r="K53" s="42"/>
      <c r="L53" s="42"/>
      <c r="M53" s="43"/>
      <c r="N53" s="44">
        <v>3230.91</v>
      </c>
    </row>
    <row r="54" spans="1:14" ht="20.100000000000001" customHeight="1" thickBot="1" x14ac:dyDescent="0.3">
      <c r="A54" s="9"/>
      <c r="B54" s="2"/>
      <c r="C54" s="3"/>
      <c r="D54" s="3"/>
      <c r="E54" s="3"/>
      <c r="F54" s="3"/>
      <c r="G54" s="25"/>
      <c r="H54" s="5"/>
      <c r="I54" s="13"/>
      <c r="J54" s="3"/>
      <c r="K54" s="3"/>
      <c r="L54" s="3"/>
      <c r="M54" s="4"/>
      <c r="N54" s="5"/>
    </row>
    <row r="55" spans="1:14" ht="20.100000000000001" customHeight="1" thickBot="1" x14ac:dyDescent="0.3">
      <c r="A55" s="60"/>
      <c r="B55" s="61"/>
      <c r="C55" s="52"/>
      <c r="D55" s="52"/>
      <c r="E55" s="52"/>
      <c r="F55" s="52"/>
      <c r="G55" s="53"/>
      <c r="H55" s="59">
        <f>SUM(H53:H54)</f>
        <v>0</v>
      </c>
      <c r="I55" s="52"/>
      <c r="J55" s="52"/>
      <c r="K55" s="52"/>
      <c r="L55" s="52"/>
      <c r="M55" s="52"/>
      <c r="N55" s="59">
        <f>SUM(N53:N54)</f>
        <v>3230.91</v>
      </c>
    </row>
    <row r="56" spans="1:14" ht="20.100000000000001" customHeight="1" thickBot="1" x14ac:dyDescent="0.3">
      <c r="A56" s="68" t="str">
        <f>A33</f>
        <v>ул.Садовая д.15</v>
      </c>
      <c r="B56" s="68"/>
      <c r="C56" s="68"/>
      <c r="D56" s="1"/>
      <c r="E56" s="1"/>
      <c r="F56" s="1"/>
      <c r="G56" s="1"/>
      <c r="H56" s="1"/>
      <c r="I56" s="31"/>
      <c r="J56" s="31"/>
      <c r="K56" s="31"/>
      <c r="L56" s="31"/>
      <c r="M56" s="31"/>
      <c r="N56" s="31"/>
    </row>
    <row r="57" spans="1:14" ht="20.100000000000001" customHeight="1" thickBot="1" x14ac:dyDescent="0.3">
      <c r="A57" s="69" t="s">
        <v>0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1"/>
    </row>
    <row r="58" spans="1:14" ht="20.100000000000001" customHeight="1" x14ac:dyDescent="0.25">
      <c r="A58" s="62"/>
      <c r="B58" s="72" t="s">
        <v>14</v>
      </c>
      <c r="C58" s="73"/>
      <c r="D58" s="73"/>
      <c r="E58" s="73"/>
      <c r="F58" s="73"/>
      <c r="G58" s="73"/>
      <c r="H58" s="74"/>
      <c r="I58" s="75" t="s">
        <v>15</v>
      </c>
      <c r="J58" s="76"/>
      <c r="K58" s="76"/>
      <c r="L58" s="76"/>
      <c r="M58" s="76"/>
      <c r="N58" s="76"/>
    </row>
    <row r="59" spans="1:14" ht="20.100000000000001" customHeight="1" thickBot="1" x14ac:dyDescent="0.3">
      <c r="A59" s="63" t="s">
        <v>1</v>
      </c>
      <c r="B59" s="77" t="s">
        <v>2</v>
      </c>
      <c r="C59" s="77"/>
      <c r="D59" s="77"/>
      <c r="E59" s="77"/>
      <c r="F59" s="77"/>
      <c r="G59" s="64" t="s">
        <v>3</v>
      </c>
      <c r="H59" s="65" t="s">
        <v>4</v>
      </c>
      <c r="I59" s="78" t="s">
        <v>2</v>
      </c>
      <c r="J59" s="78"/>
      <c r="K59" s="78"/>
      <c r="L59" s="78"/>
      <c r="M59" s="78"/>
      <c r="N59" s="66" t="s">
        <v>4</v>
      </c>
    </row>
    <row r="60" spans="1:14" ht="20.100000000000001" customHeight="1" x14ac:dyDescent="0.25">
      <c r="A60" s="29" t="s">
        <v>11</v>
      </c>
      <c r="B60" s="2"/>
      <c r="C60" s="3"/>
      <c r="D60" s="3"/>
      <c r="E60" s="3"/>
      <c r="F60" s="3"/>
      <c r="G60" s="25"/>
      <c r="H60" s="5"/>
      <c r="I60" s="32"/>
      <c r="J60" s="6"/>
      <c r="K60" s="6"/>
      <c r="L60" s="6"/>
      <c r="M60" s="7"/>
      <c r="N60" s="8"/>
    </row>
    <row r="61" spans="1:14" ht="20.100000000000001" customHeight="1" thickBot="1" x14ac:dyDescent="0.3">
      <c r="A61" s="9"/>
      <c r="B61" s="2"/>
      <c r="C61" s="3"/>
      <c r="D61" s="3"/>
      <c r="E61" s="3"/>
      <c r="F61" s="3"/>
      <c r="G61" s="25"/>
      <c r="H61" s="5"/>
      <c r="I61" s="13"/>
      <c r="J61" s="3"/>
      <c r="K61" s="3"/>
      <c r="L61" s="3"/>
      <c r="M61" s="4"/>
      <c r="N61" s="5"/>
    </row>
    <row r="62" spans="1:14" ht="20.100000000000001" customHeight="1" thickBot="1" x14ac:dyDescent="0.3">
      <c r="A62" s="14"/>
      <c r="B62" s="15"/>
      <c r="C62" s="16"/>
      <c r="D62" s="16"/>
      <c r="E62" s="16"/>
      <c r="F62" s="39"/>
      <c r="G62" s="15"/>
      <c r="H62" s="18">
        <f>SUM(H60:H61)</f>
        <v>0</v>
      </c>
      <c r="I62" s="19"/>
      <c r="J62" s="20"/>
      <c r="K62" s="20"/>
      <c r="L62" s="20"/>
      <c r="M62" s="21"/>
      <c r="N62" s="18">
        <f>SUM(N60:N61)</f>
        <v>0</v>
      </c>
    </row>
    <row r="63" spans="1:14" ht="20.100000000000001" customHeight="1" thickBot="1" x14ac:dyDescent="0.3">
      <c r="A63" s="68" t="str">
        <f>A56</f>
        <v>ул.Садовая д.15</v>
      </c>
      <c r="B63" s="68"/>
      <c r="C63" s="68"/>
      <c r="D63" s="1"/>
      <c r="E63" s="1"/>
      <c r="F63" s="1"/>
      <c r="G63" s="1"/>
      <c r="H63" s="1"/>
      <c r="I63" s="31"/>
      <c r="J63" s="31"/>
      <c r="K63" s="31"/>
      <c r="L63" s="31"/>
      <c r="M63" s="31"/>
      <c r="N63" s="31"/>
    </row>
    <row r="64" spans="1:14" ht="20.100000000000001" customHeight="1" thickBot="1" x14ac:dyDescent="0.3">
      <c r="A64" s="69" t="s">
        <v>0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1"/>
    </row>
    <row r="65" spans="1:14" ht="20.100000000000001" customHeight="1" x14ac:dyDescent="0.25">
      <c r="A65" s="62"/>
      <c r="B65" s="72" t="s">
        <v>14</v>
      </c>
      <c r="C65" s="73"/>
      <c r="D65" s="73"/>
      <c r="E65" s="73"/>
      <c r="F65" s="73"/>
      <c r="G65" s="73"/>
      <c r="H65" s="74"/>
      <c r="I65" s="75" t="s">
        <v>15</v>
      </c>
      <c r="J65" s="76"/>
      <c r="K65" s="76"/>
      <c r="L65" s="76"/>
      <c r="M65" s="76"/>
      <c r="N65" s="76"/>
    </row>
    <row r="66" spans="1:14" ht="20.100000000000001" customHeight="1" thickBot="1" x14ac:dyDescent="0.3">
      <c r="A66" s="63" t="s">
        <v>1</v>
      </c>
      <c r="B66" s="77" t="s">
        <v>2</v>
      </c>
      <c r="C66" s="77"/>
      <c r="D66" s="77"/>
      <c r="E66" s="77"/>
      <c r="F66" s="77"/>
      <c r="G66" s="64" t="s">
        <v>3</v>
      </c>
      <c r="H66" s="65" t="s">
        <v>4</v>
      </c>
      <c r="I66" s="78" t="s">
        <v>2</v>
      </c>
      <c r="J66" s="78"/>
      <c r="K66" s="78"/>
      <c r="L66" s="78"/>
      <c r="M66" s="78"/>
      <c r="N66" s="66" t="s">
        <v>4</v>
      </c>
    </row>
    <row r="67" spans="1:14" ht="20.100000000000001" customHeight="1" x14ac:dyDescent="0.25">
      <c r="A67" s="29" t="s">
        <v>12</v>
      </c>
      <c r="B67" s="2"/>
      <c r="C67" s="3"/>
      <c r="D67" s="3"/>
      <c r="E67" s="3"/>
      <c r="F67" s="3"/>
      <c r="G67" s="25"/>
      <c r="H67" s="5"/>
      <c r="I67" s="41"/>
      <c r="J67" s="6"/>
      <c r="K67" s="6"/>
      <c r="L67" s="6"/>
      <c r="M67" s="7"/>
      <c r="N67" s="8"/>
    </row>
    <row r="68" spans="1:14" ht="20.100000000000001" customHeight="1" x14ac:dyDescent="0.25">
      <c r="A68" s="58"/>
      <c r="B68" s="2"/>
      <c r="C68" s="3"/>
      <c r="D68" s="3"/>
      <c r="E68" s="22"/>
      <c r="F68" s="22"/>
      <c r="G68" s="25"/>
      <c r="H68" s="5"/>
      <c r="I68" s="45"/>
      <c r="J68" s="24"/>
      <c r="K68" s="24"/>
      <c r="L68" s="24"/>
      <c r="M68" s="28"/>
      <c r="N68" s="26"/>
    </row>
    <row r="69" spans="1:14" ht="20.100000000000001" customHeight="1" x14ac:dyDescent="0.25">
      <c r="A69" s="9"/>
      <c r="B69" s="2"/>
      <c r="C69" s="3"/>
      <c r="D69" s="3"/>
      <c r="E69" s="3"/>
      <c r="F69" s="3"/>
      <c r="G69" s="25"/>
      <c r="H69" s="5"/>
      <c r="I69" s="45"/>
      <c r="J69" s="10"/>
      <c r="K69" s="10"/>
      <c r="L69" s="10"/>
      <c r="M69" s="11"/>
      <c r="N69" s="12"/>
    </row>
    <row r="70" spans="1:14" ht="20.100000000000001" customHeight="1" thickBot="1" x14ac:dyDescent="0.3">
      <c r="A70" s="9"/>
      <c r="B70" s="2"/>
      <c r="C70" s="3"/>
      <c r="D70" s="3"/>
      <c r="E70" s="3"/>
      <c r="F70" s="3"/>
      <c r="G70" s="25"/>
      <c r="H70" s="5"/>
      <c r="I70" s="13"/>
      <c r="J70" s="3"/>
      <c r="K70" s="3"/>
      <c r="L70" s="3"/>
      <c r="M70" s="4"/>
      <c r="N70" s="5"/>
    </row>
    <row r="71" spans="1:14" ht="20.100000000000001" customHeight="1" thickBot="1" x14ac:dyDescent="0.3">
      <c r="A71" s="14"/>
      <c r="B71" s="15"/>
      <c r="C71" s="16"/>
      <c r="D71" s="16"/>
      <c r="E71" s="16"/>
      <c r="F71" s="39"/>
      <c r="G71" s="15"/>
      <c r="H71" s="18">
        <f>SUM(H67:H70)</f>
        <v>0</v>
      </c>
      <c r="I71" s="19"/>
      <c r="J71" s="20"/>
      <c r="K71" s="20"/>
      <c r="L71" s="20"/>
      <c r="M71" s="21"/>
      <c r="N71" s="18">
        <f>SUM(N67:N70)</f>
        <v>0</v>
      </c>
    </row>
    <row r="72" spans="1:14" ht="20.100000000000001" customHeight="1" thickBot="1" x14ac:dyDescent="0.3">
      <c r="A72" s="68" t="str">
        <f>A63</f>
        <v>ул.Садовая д.15</v>
      </c>
      <c r="B72" s="68"/>
      <c r="C72" s="68"/>
      <c r="D72" s="1"/>
      <c r="E72" s="1"/>
      <c r="F72" s="1"/>
      <c r="G72" s="1"/>
      <c r="H72" s="1"/>
      <c r="I72" s="31"/>
      <c r="J72" s="31"/>
      <c r="K72" s="31"/>
      <c r="L72" s="31"/>
      <c r="M72" s="31"/>
      <c r="N72" s="31"/>
    </row>
    <row r="73" spans="1:14" ht="20.100000000000001" customHeight="1" thickBot="1" x14ac:dyDescent="0.3">
      <c r="A73" s="69" t="s">
        <v>0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1"/>
    </row>
    <row r="74" spans="1:14" ht="20.100000000000001" customHeight="1" x14ac:dyDescent="0.25">
      <c r="A74" s="62"/>
      <c r="B74" s="72" t="s">
        <v>14</v>
      </c>
      <c r="C74" s="73"/>
      <c r="D74" s="73"/>
      <c r="E74" s="73"/>
      <c r="F74" s="73"/>
      <c r="G74" s="73"/>
      <c r="H74" s="74"/>
      <c r="I74" s="75" t="s">
        <v>15</v>
      </c>
      <c r="J74" s="76"/>
      <c r="K74" s="76"/>
      <c r="L74" s="76"/>
      <c r="M74" s="76"/>
      <c r="N74" s="76"/>
    </row>
    <row r="75" spans="1:14" ht="20.100000000000001" customHeight="1" thickBot="1" x14ac:dyDescent="0.3">
      <c r="A75" s="63" t="s">
        <v>1</v>
      </c>
      <c r="B75" s="77" t="s">
        <v>2</v>
      </c>
      <c r="C75" s="77"/>
      <c r="D75" s="77"/>
      <c r="E75" s="77"/>
      <c r="F75" s="77"/>
      <c r="G75" s="64" t="s">
        <v>3</v>
      </c>
      <c r="H75" s="65" t="s">
        <v>4</v>
      </c>
      <c r="I75" s="78" t="s">
        <v>2</v>
      </c>
      <c r="J75" s="78"/>
      <c r="K75" s="78"/>
      <c r="L75" s="78"/>
      <c r="M75" s="78"/>
      <c r="N75" s="66" t="s">
        <v>4</v>
      </c>
    </row>
    <row r="76" spans="1:14" ht="20.100000000000001" customHeight="1" x14ac:dyDescent="0.25">
      <c r="A76" s="29" t="s">
        <v>13</v>
      </c>
      <c r="B76" s="2"/>
      <c r="C76" s="3"/>
      <c r="D76" s="3"/>
      <c r="E76" s="3"/>
      <c r="F76" s="3"/>
      <c r="G76" s="25"/>
      <c r="H76" s="5"/>
      <c r="I76" s="41"/>
      <c r="J76" s="6"/>
      <c r="K76" s="6"/>
      <c r="L76" s="6"/>
      <c r="M76" s="7"/>
      <c r="N76" s="8"/>
    </row>
    <row r="77" spans="1:14" ht="20.100000000000001" customHeight="1" thickBot="1" x14ac:dyDescent="0.3">
      <c r="A77" s="9"/>
      <c r="B77" s="2"/>
      <c r="C77" s="3"/>
      <c r="D77" s="3"/>
      <c r="E77" s="3"/>
      <c r="F77" s="3"/>
      <c r="G77" s="25"/>
      <c r="H77" s="5"/>
      <c r="I77" s="13"/>
      <c r="J77" s="3"/>
      <c r="K77" s="3"/>
      <c r="L77" s="3"/>
      <c r="M77" s="4"/>
      <c r="N77" s="5"/>
    </row>
    <row r="78" spans="1:14" ht="20.100000000000001" customHeight="1" thickBot="1" x14ac:dyDescent="0.3">
      <c r="A78" s="14"/>
      <c r="B78" s="15"/>
      <c r="C78" s="16"/>
      <c r="D78" s="16"/>
      <c r="E78" s="16"/>
      <c r="F78" s="39"/>
      <c r="G78" s="15"/>
      <c r="H78" s="18">
        <f>SUM(H76:H77)</f>
        <v>0</v>
      </c>
      <c r="I78" s="19"/>
      <c r="J78" s="20"/>
      <c r="K78" s="20"/>
      <c r="L78" s="20"/>
      <c r="M78" s="21"/>
      <c r="N78" s="18">
        <f>SUM(N76:N77)</f>
        <v>0</v>
      </c>
    </row>
    <row r="79" spans="1:14" ht="20.100000000000001" customHeight="1" thickBot="1" x14ac:dyDescent="0.3">
      <c r="A79" s="68" t="str">
        <f>A72</f>
        <v>ул.Садовая д.15</v>
      </c>
      <c r="B79" s="68"/>
      <c r="C79" s="68"/>
      <c r="D79" s="1"/>
      <c r="E79" s="1"/>
      <c r="F79" s="1"/>
      <c r="G79" s="1"/>
      <c r="H79" s="1"/>
      <c r="I79" s="31"/>
      <c r="J79" s="31"/>
      <c r="K79" s="31"/>
      <c r="L79" s="31"/>
      <c r="M79" s="31"/>
      <c r="N79" s="31"/>
    </row>
    <row r="80" spans="1:14" ht="20.100000000000001" customHeight="1" thickBot="1" x14ac:dyDescent="0.3">
      <c r="A80" s="69" t="s">
        <v>0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1"/>
    </row>
    <row r="81" spans="1:14" ht="20.100000000000001" customHeight="1" x14ac:dyDescent="0.25">
      <c r="A81" s="62"/>
      <c r="B81" s="72" t="s">
        <v>14</v>
      </c>
      <c r="C81" s="73"/>
      <c r="D81" s="73"/>
      <c r="E81" s="73"/>
      <c r="F81" s="73"/>
      <c r="G81" s="73"/>
      <c r="H81" s="74"/>
      <c r="I81" s="75" t="s">
        <v>15</v>
      </c>
      <c r="J81" s="76"/>
      <c r="K81" s="76"/>
      <c r="L81" s="76"/>
      <c r="M81" s="76"/>
      <c r="N81" s="76"/>
    </row>
    <row r="82" spans="1:14" ht="20.100000000000001" customHeight="1" thickBot="1" x14ac:dyDescent="0.3">
      <c r="A82" s="63" t="s">
        <v>1</v>
      </c>
      <c r="B82" s="77" t="s">
        <v>2</v>
      </c>
      <c r="C82" s="77"/>
      <c r="D82" s="77"/>
      <c r="E82" s="77"/>
      <c r="F82" s="77"/>
      <c r="G82" s="64" t="s">
        <v>3</v>
      </c>
      <c r="H82" s="65" t="s">
        <v>4</v>
      </c>
      <c r="I82" s="78" t="s">
        <v>2</v>
      </c>
      <c r="J82" s="78"/>
      <c r="K82" s="78"/>
      <c r="L82" s="78"/>
      <c r="M82" s="78"/>
      <c r="N82" s="66" t="s">
        <v>4</v>
      </c>
    </row>
    <row r="83" spans="1:14" ht="20.100000000000001" customHeight="1" x14ac:dyDescent="0.25">
      <c r="A83" s="29" t="s">
        <v>16</v>
      </c>
      <c r="B83" s="2"/>
      <c r="C83" s="3"/>
      <c r="D83" s="3"/>
      <c r="E83" s="3"/>
      <c r="F83" s="3"/>
      <c r="G83" s="25"/>
      <c r="H83" s="5"/>
      <c r="I83" s="41"/>
      <c r="J83" s="6"/>
      <c r="K83" s="6"/>
      <c r="L83" s="6"/>
      <c r="M83" s="7"/>
      <c r="N83" s="8"/>
    </row>
    <row r="84" spans="1:14" ht="20.100000000000001" customHeight="1" thickBot="1" x14ac:dyDescent="0.3">
      <c r="A84" s="9"/>
      <c r="B84" s="2"/>
      <c r="C84" s="3"/>
      <c r="D84" s="3"/>
      <c r="E84" s="3"/>
      <c r="F84" s="3"/>
      <c r="G84" s="25"/>
      <c r="H84" s="5"/>
      <c r="I84" s="13"/>
      <c r="J84" s="3"/>
      <c r="K84" s="3"/>
      <c r="L84" s="3"/>
      <c r="M84" s="4"/>
      <c r="N84" s="5"/>
    </row>
    <row r="85" spans="1:14" ht="20.100000000000001" customHeight="1" thickBot="1" x14ac:dyDescent="0.3">
      <c r="A85" s="14"/>
      <c r="B85" s="15"/>
      <c r="C85" s="16"/>
      <c r="D85" s="16"/>
      <c r="E85" s="16"/>
      <c r="F85" s="39"/>
      <c r="G85" s="15"/>
      <c r="H85" s="18">
        <f>SUM(H83:H84)</f>
        <v>0</v>
      </c>
      <c r="I85" s="19"/>
      <c r="J85" s="20"/>
      <c r="K85" s="20"/>
      <c r="L85" s="20"/>
      <c r="M85" s="21"/>
      <c r="N85" s="18">
        <f>SUM(N83:N84)</f>
        <v>0</v>
      </c>
    </row>
    <row r="86" spans="1:14" ht="20.100000000000001" customHeight="1" thickBot="1" x14ac:dyDescent="0.3">
      <c r="A86" s="68" t="str">
        <f>A79</f>
        <v>ул.Садовая д.15</v>
      </c>
      <c r="B86" s="68"/>
      <c r="C86" s="68"/>
      <c r="D86" s="1"/>
      <c r="E86" s="1"/>
      <c r="F86" s="1"/>
      <c r="G86" s="1"/>
      <c r="H86" s="1"/>
      <c r="I86" s="31"/>
      <c r="J86" s="31"/>
      <c r="K86" s="31"/>
      <c r="L86" s="31"/>
      <c r="M86" s="31"/>
      <c r="N86" s="31"/>
    </row>
    <row r="87" spans="1:14" ht="20.100000000000001" customHeight="1" thickBot="1" x14ac:dyDescent="0.3">
      <c r="A87" s="69" t="s">
        <v>0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1"/>
    </row>
    <row r="88" spans="1:14" ht="20.100000000000001" customHeight="1" x14ac:dyDescent="0.25">
      <c r="A88" s="62"/>
      <c r="B88" s="72" t="s">
        <v>14</v>
      </c>
      <c r="C88" s="73"/>
      <c r="D88" s="73"/>
      <c r="E88" s="73"/>
      <c r="F88" s="73"/>
      <c r="G88" s="73"/>
      <c r="H88" s="74"/>
      <c r="I88" s="75" t="s">
        <v>15</v>
      </c>
      <c r="J88" s="76"/>
      <c r="K88" s="76"/>
      <c r="L88" s="76"/>
      <c r="M88" s="76"/>
      <c r="N88" s="76"/>
    </row>
    <row r="89" spans="1:14" ht="20.100000000000001" customHeight="1" thickBot="1" x14ac:dyDescent="0.3">
      <c r="A89" s="63" t="s">
        <v>1</v>
      </c>
      <c r="B89" s="77" t="s">
        <v>2</v>
      </c>
      <c r="C89" s="77"/>
      <c r="D89" s="77"/>
      <c r="E89" s="77"/>
      <c r="F89" s="77"/>
      <c r="G89" s="64" t="s">
        <v>3</v>
      </c>
      <c r="H89" s="65" t="s">
        <v>4</v>
      </c>
      <c r="I89" s="78" t="s">
        <v>2</v>
      </c>
      <c r="J89" s="78"/>
      <c r="K89" s="78"/>
      <c r="L89" s="78"/>
      <c r="M89" s="78"/>
      <c r="N89" s="66" t="s">
        <v>4</v>
      </c>
    </row>
    <row r="90" spans="1:14" ht="20.100000000000001" customHeight="1" x14ac:dyDescent="0.25">
      <c r="A90" s="29" t="s">
        <v>17</v>
      </c>
      <c r="B90" s="2"/>
      <c r="C90" s="3"/>
      <c r="D90" s="3"/>
      <c r="E90" s="3"/>
      <c r="F90" s="3"/>
      <c r="G90" s="25"/>
      <c r="H90" s="5"/>
      <c r="I90" s="41"/>
      <c r="J90" s="6"/>
      <c r="K90" s="6"/>
      <c r="L90" s="6"/>
      <c r="M90" s="7"/>
      <c r="N90" s="8"/>
    </row>
    <row r="91" spans="1:14" ht="20.100000000000001" customHeight="1" thickBot="1" x14ac:dyDescent="0.3">
      <c r="A91" s="9"/>
      <c r="B91" s="2"/>
      <c r="C91" s="3"/>
      <c r="D91" s="3"/>
      <c r="E91" s="3"/>
      <c r="F91" s="3"/>
      <c r="G91" s="25"/>
      <c r="H91" s="5"/>
      <c r="I91" s="13"/>
      <c r="J91" s="3"/>
      <c r="K91" s="3"/>
      <c r="L91" s="3"/>
      <c r="M91" s="4"/>
      <c r="N91" s="5"/>
    </row>
    <row r="92" spans="1:14" ht="20.100000000000001" customHeight="1" thickBot="1" x14ac:dyDescent="0.3">
      <c r="A92" s="14"/>
      <c r="B92" s="15"/>
      <c r="C92" s="16"/>
      <c r="D92" s="16"/>
      <c r="E92" s="16"/>
      <c r="F92" s="39"/>
      <c r="G92" s="15"/>
      <c r="H92" s="18">
        <f>SUM(H90:H91)</f>
        <v>0</v>
      </c>
      <c r="I92" s="19"/>
      <c r="J92" s="20"/>
      <c r="K92" s="20"/>
      <c r="L92" s="20"/>
      <c r="M92" s="21"/>
      <c r="N92" s="18">
        <f>SUM(N90:N91)</f>
        <v>0</v>
      </c>
    </row>
    <row r="93" spans="1:14" ht="20.100000000000001" customHeight="1" x14ac:dyDescent="0.25">
      <c r="E93" s="83" t="s">
        <v>8</v>
      </c>
      <c r="F93" s="83"/>
      <c r="G93" s="83"/>
      <c r="H93" s="54">
        <f>H8+H16+H24+H39+H48+H55+H62+H71+H78+H85+H92</f>
        <v>0</v>
      </c>
      <c r="K93" s="83" t="s">
        <v>8</v>
      </c>
      <c r="L93" s="83"/>
      <c r="M93" s="83"/>
      <c r="N93" s="54">
        <f>N8+N16+N24+N39+N48+N55+N62+N71+N78+N85+N92</f>
        <v>4968.07</v>
      </c>
    </row>
    <row r="94" spans="1:14" ht="20.100000000000001" customHeight="1" x14ac:dyDescent="0.25"/>
    <row r="95" spans="1:14" ht="20.100000000000001" customHeight="1" x14ac:dyDescent="0.25"/>
    <row r="97" spans="1:11" x14ac:dyDescent="0.25">
      <c r="A97" s="80" t="s">
        <v>5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x14ac:dyDescent="0.25">
      <c r="A98" s="80" t="s">
        <v>9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x14ac:dyDescent="0.25">
      <c r="A99" s="80" t="s">
        <v>27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x14ac:dyDescent="0.25">
      <c r="A100" s="80" t="s">
        <v>20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x14ac:dyDescent="0.25">
      <c r="A101" s="55"/>
      <c r="B101" s="56"/>
      <c r="C101" s="56"/>
      <c r="D101" s="56"/>
      <c r="E101" s="56"/>
      <c r="F101" s="56"/>
      <c r="G101" s="57"/>
      <c r="H101" s="57"/>
    </row>
    <row r="102" spans="1:11" ht="15" customHeight="1" x14ac:dyDescent="0.25">
      <c r="A102" s="55"/>
      <c r="B102" s="81" t="s">
        <v>6</v>
      </c>
      <c r="C102" s="81"/>
      <c r="D102" s="82" t="s">
        <v>7</v>
      </c>
      <c r="E102" s="82"/>
      <c r="F102" s="82" t="s">
        <v>18</v>
      </c>
      <c r="G102" s="86"/>
      <c r="H102" s="88"/>
      <c r="I102" s="87"/>
      <c r="J102" s="40"/>
    </row>
    <row r="103" spans="1:11" ht="15" customHeight="1" x14ac:dyDescent="0.25">
      <c r="A103" s="55"/>
      <c r="B103" s="81"/>
      <c r="C103" s="81"/>
      <c r="D103" s="82"/>
      <c r="E103" s="82"/>
      <c r="F103" s="82"/>
      <c r="G103" s="86"/>
      <c r="H103" s="88"/>
      <c r="I103" s="87"/>
      <c r="J103" s="40"/>
    </row>
    <row r="104" spans="1:11" ht="38.25" customHeight="1" x14ac:dyDescent="0.25">
      <c r="A104" s="84"/>
      <c r="B104" s="79">
        <v>5566.2</v>
      </c>
      <c r="C104" s="79"/>
      <c r="D104" s="79">
        <v>5547.24</v>
      </c>
      <c r="E104" s="79"/>
      <c r="F104" s="79">
        <v>4968.07</v>
      </c>
      <c r="G104" s="79"/>
      <c r="H104" s="85"/>
      <c r="I104" s="85"/>
    </row>
    <row r="106" spans="1:11" x14ac:dyDescent="0.25">
      <c r="A106" s="80" t="s">
        <v>5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x14ac:dyDescent="0.25">
      <c r="A107" s="80" t="s">
        <v>9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x14ac:dyDescent="0.25">
      <c r="A108" s="80" t="s">
        <v>26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x14ac:dyDescent="0.25">
      <c r="A109" s="80" t="str">
        <f>A100</f>
        <v>Дома № 15  по ул. Садовая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x14ac:dyDescent="0.25">
      <c r="A110" s="55"/>
      <c r="B110" s="56"/>
      <c r="C110" s="56"/>
      <c r="D110" s="56"/>
      <c r="E110" s="56"/>
      <c r="F110" s="56"/>
      <c r="G110" s="57"/>
      <c r="H110" s="57"/>
    </row>
    <row r="111" spans="1:11" ht="15" customHeight="1" x14ac:dyDescent="0.25">
      <c r="A111" s="55"/>
      <c r="B111" s="81" t="s">
        <v>6</v>
      </c>
      <c r="C111" s="81"/>
      <c r="D111" s="82" t="s">
        <v>7</v>
      </c>
      <c r="E111" s="82"/>
      <c r="F111" s="82" t="s">
        <v>18</v>
      </c>
      <c r="G111" s="86"/>
      <c r="H111" s="88"/>
      <c r="I111" s="87"/>
      <c r="J111" s="40"/>
    </row>
    <row r="112" spans="1:11" ht="20.25" customHeight="1" x14ac:dyDescent="0.25">
      <c r="A112" s="55"/>
      <c r="B112" s="81"/>
      <c r="C112" s="81"/>
      <c r="D112" s="82"/>
      <c r="E112" s="82"/>
      <c r="F112" s="82"/>
      <c r="G112" s="86"/>
      <c r="H112" s="88"/>
      <c r="I112" s="87"/>
      <c r="J112" s="40"/>
    </row>
    <row r="113" spans="2:7" ht="33" customHeight="1" x14ac:dyDescent="0.25">
      <c r="B113" s="79">
        <v>15349.98</v>
      </c>
      <c r="C113" s="79"/>
      <c r="D113" s="79">
        <v>15296.58</v>
      </c>
      <c r="E113" s="79"/>
      <c r="F113" s="79">
        <v>12450.58</v>
      </c>
      <c r="G113" s="79"/>
    </row>
  </sheetData>
  <mergeCells count="96">
    <mergeCell ref="B113:C113"/>
    <mergeCell ref="D113:E113"/>
    <mergeCell ref="F113:G113"/>
    <mergeCell ref="I11:N11"/>
    <mergeCell ref="B12:F12"/>
    <mergeCell ref="I12:M12"/>
    <mergeCell ref="A10:N10"/>
    <mergeCell ref="A72:C72"/>
    <mergeCell ref="B74:H74"/>
    <mergeCell ref="I74:N74"/>
    <mergeCell ref="B75:F75"/>
    <mergeCell ref="I75:M75"/>
    <mergeCell ref="A73:N73"/>
    <mergeCell ref="A33:C33"/>
    <mergeCell ref="B35:H35"/>
    <mergeCell ref="I35:N35"/>
    <mergeCell ref="B36:F36"/>
    <mergeCell ref="I36:M36"/>
    <mergeCell ref="A34:N34"/>
    <mergeCell ref="B66:F66"/>
    <mergeCell ref="I66:M66"/>
    <mergeCell ref="A40:C40"/>
    <mergeCell ref="A41:N41"/>
    <mergeCell ref="B42:H42"/>
    <mergeCell ref="I42:N42"/>
    <mergeCell ref="B52:F52"/>
    <mergeCell ref="I52:M52"/>
    <mergeCell ref="A1:C1"/>
    <mergeCell ref="B3:H3"/>
    <mergeCell ref="I3:N3"/>
    <mergeCell ref="B4:F4"/>
    <mergeCell ref="I4:M4"/>
    <mergeCell ref="A2:N2"/>
    <mergeCell ref="A63:C63"/>
    <mergeCell ref="B65:H65"/>
    <mergeCell ref="I65:N65"/>
    <mergeCell ref="A64:N64"/>
    <mergeCell ref="A56:C56"/>
    <mergeCell ref="B58:H58"/>
    <mergeCell ref="I58:N58"/>
    <mergeCell ref="B59:F59"/>
    <mergeCell ref="I59:M59"/>
    <mergeCell ref="A57:N57"/>
    <mergeCell ref="A17:C17"/>
    <mergeCell ref="B19:H19"/>
    <mergeCell ref="I19:N19"/>
    <mergeCell ref="B20:F20"/>
    <mergeCell ref="I20:M20"/>
    <mergeCell ref="A18:N18"/>
    <mergeCell ref="A9:C9"/>
    <mergeCell ref="B11:H11"/>
    <mergeCell ref="B82:F82"/>
    <mergeCell ref="I82:M82"/>
    <mergeCell ref="A86:C86"/>
    <mergeCell ref="A87:N87"/>
    <mergeCell ref="A79:C79"/>
    <mergeCell ref="A80:N80"/>
    <mergeCell ref="B81:H81"/>
    <mergeCell ref="I81:N81"/>
    <mergeCell ref="E93:G93"/>
    <mergeCell ref="K93:M93"/>
    <mergeCell ref="B88:H88"/>
    <mergeCell ref="I88:N88"/>
    <mergeCell ref="B89:F89"/>
    <mergeCell ref="I89:M89"/>
    <mergeCell ref="A99:K99"/>
    <mergeCell ref="A100:K100"/>
    <mergeCell ref="B102:C103"/>
    <mergeCell ref="D102:E103"/>
    <mergeCell ref="F102:G103"/>
    <mergeCell ref="H102:I103"/>
    <mergeCell ref="A97:K97"/>
    <mergeCell ref="A98:K98"/>
    <mergeCell ref="A106:K106"/>
    <mergeCell ref="B104:C104"/>
    <mergeCell ref="D104:E104"/>
    <mergeCell ref="F104:G104"/>
    <mergeCell ref="A107:K107"/>
    <mergeCell ref="A108:K108"/>
    <mergeCell ref="A109:K109"/>
    <mergeCell ref="B111:C112"/>
    <mergeCell ref="D111:E112"/>
    <mergeCell ref="F111:G112"/>
    <mergeCell ref="H111:I112"/>
    <mergeCell ref="A25:C25"/>
    <mergeCell ref="A26:N26"/>
    <mergeCell ref="B27:H27"/>
    <mergeCell ref="I27:N27"/>
    <mergeCell ref="B28:F28"/>
    <mergeCell ref="I28:M28"/>
    <mergeCell ref="B43:F43"/>
    <mergeCell ref="I43:M43"/>
    <mergeCell ref="A49:C49"/>
    <mergeCell ref="A50:N50"/>
    <mergeCell ref="B51:H51"/>
    <mergeCell ref="I51:N51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2017-03-26T10:20:29Z</dcterms:modified>
</cp:coreProperties>
</file>