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Погринская 10" sheetId="2" r:id="rId1"/>
  </sheets>
  <calcPr calcId="145621" refMode="R1C1"/>
</workbook>
</file>

<file path=xl/calcChain.xml><?xml version="1.0" encoding="utf-8"?>
<calcChain xmlns="http://schemas.openxmlformats.org/spreadsheetml/2006/main">
  <c r="T50" i="2" l="1"/>
  <c r="T91" i="2" l="1"/>
  <c r="N91" i="2"/>
  <c r="H91" i="2"/>
  <c r="T83" i="2"/>
  <c r="N83" i="2"/>
  <c r="H83" i="2"/>
  <c r="T75" i="2"/>
  <c r="N75" i="2"/>
  <c r="H75" i="2"/>
  <c r="A116" i="2" l="1"/>
  <c r="T24" i="2" l="1"/>
  <c r="T99" i="2"/>
  <c r="N99" i="2"/>
  <c r="H99" i="2"/>
  <c r="A8" i="2"/>
  <c r="A16" i="2" s="1"/>
  <c r="A25" i="2" s="1"/>
  <c r="A33" i="2" s="1"/>
  <c r="A42" i="2" s="1"/>
  <c r="A51" i="2" s="1"/>
  <c r="A60" i="2" s="1"/>
  <c r="T67" i="2"/>
  <c r="N67" i="2"/>
  <c r="H67" i="2"/>
  <c r="T59" i="2"/>
  <c r="N59" i="2"/>
  <c r="H59" i="2"/>
  <c r="N50" i="2"/>
  <c r="H50" i="2"/>
  <c r="T41" i="2"/>
  <c r="N41" i="2"/>
  <c r="H41" i="2"/>
  <c r="T32" i="2"/>
  <c r="N32" i="2"/>
  <c r="H32" i="2"/>
  <c r="N24" i="2"/>
  <c r="H24" i="2"/>
  <c r="T15" i="2"/>
  <c r="T7" i="2"/>
  <c r="N15" i="2"/>
  <c r="H15" i="2"/>
  <c r="N7" i="2"/>
  <c r="H7" i="2"/>
  <c r="T100" i="2" l="1"/>
  <c r="H100" i="2"/>
  <c r="A92" i="2"/>
  <c r="A68" i="2"/>
  <c r="A76" i="2" s="1"/>
  <c r="A84" i="2" s="1"/>
  <c r="N100" i="2"/>
</calcChain>
</file>

<file path=xl/sharedStrings.xml><?xml version="1.0" encoding="utf-8"?>
<sst xmlns="http://schemas.openxmlformats.org/spreadsheetml/2006/main" count="188" uniqueCount="35">
  <si>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</si>
  <si>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</si>
  <si>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</si>
  <si>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</si>
  <si>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</si>
  <si>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</si>
  <si>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</si>
  <si>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</si>
  <si>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</si>
  <si>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</si>
  <si>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>апрель</t>
  </si>
  <si>
    <t>май</t>
  </si>
  <si>
    <t>уборка помойки</t>
  </si>
  <si>
    <t>июнь</t>
  </si>
  <si>
    <t>июль</t>
  </si>
  <si>
    <t>август</t>
  </si>
  <si>
    <t>сентябрь</t>
  </si>
  <si>
    <t>ремонт конструктивных элементов жилого дома</t>
  </si>
  <si>
    <t>ремонт и обслуживание внутридомового инж.оборудования</t>
  </si>
  <si>
    <t>выполнение</t>
  </si>
  <si>
    <t>Дома № 10  по ул.Погринская</t>
  </si>
  <si>
    <t>Погринская д.10</t>
  </si>
  <si>
    <t>содержание</t>
  </si>
  <si>
    <t xml:space="preserve">январь </t>
  </si>
  <si>
    <t>февраль</t>
  </si>
  <si>
    <t>март</t>
  </si>
  <si>
    <t>уборка у помоек</t>
  </si>
  <si>
    <t>октябрь</t>
  </si>
  <si>
    <t>ноябрь</t>
  </si>
  <si>
    <t>декабрь</t>
  </si>
  <si>
    <t>уборка территории</t>
  </si>
  <si>
    <t xml:space="preserve">задолжность жильцов по оплате за текущий ремонт и содержание жилья составляет - </t>
  </si>
  <si>
    <t>11444,74 руб.</t>
  </si>
  <si>
    <t>по текущему  ремонту за 2014 год</t>
  </si>
  <si>
    <t>по содержанию жилья за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</si>
</sst>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color rgb="FFFF0000"/>
      <name val="Arial Cyr"/>
      <charset val="204"/>
    </font>
    <font>
      <sz val="10"/>
      <name val="Arial Cyr"/>
      <charset val="204"/>
    </font>
    <font>
      <sz val="12"/>
      <color theme="1"/>
      <name val="Arial Cyr"/>
      <charset val="204"/>
    </font>
    <font>
      <b/>
      <sz val="12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3" fillId="0" borderId="0" xfId="1" applyFont="1" applyAlignment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2" fontId="2" fillId="0" borderId="7" xfId="1" applyNumberFormat="1" applyFont="1" applyBorder="1"/>
    <xf numFmtId="0" fontId="3" fillId="0" borderId="8" xfId="1" applyFont="1" applyBorder="1"/>
    <xf numFmtId="0" fontId="3" fillId="0" borderId="9" xfId="1" applyFont="1" applyBorder="1"/>
    <xf numFmtId="2" fontId="1" fillId="0" borderId="10" xfId="1" applyNumberFormat="1" applyBorder="1"/>
    <xf numFmtId="0" fontId="2" fillId="0" borderId="11" xfId="1" applyFont="1" applyBorder="1"/>
    <xf numFmtId="0" fontId="3" fillId="0" borderId="12" xfId="1" applyFont="1" applyBorder="1"/>
    <xf numFmtId="0" fontId="3" fillId="0" borderId="13" xfId="1" applyFont="1" applyBorder="1"/>
    <xf numFmtId="2" fontId="3" fillId="0" borderId="14" xfId="1" applyNumberFormat="1" applyFont="1" applyBorder="1"/>
    <xf numFmtId="0" fontId="2" fillId="0" borderId="15" xfId="1" applyFont="1" applyBorder="1"/>
    <xf numFmtId="0" fontId="2" fillId="0" borderId="2" xfId="1" applyFont="1" applyBorder="1"/>
    <xf numFmtId="0" fontId="2" fillId="0" borderId="16" xfId="1" applyFont="1" applyBorder="1"/>
    <xf numFmtId="0" fontId="2" fillId="0" borderId="17" xfId="1" applyFont="1" applyBorder="1"/>
    <xf numFmtId="2" fontId="3" fillId="0" borderId="18" xfId="1" applyNumberFormat="1" applyFont="1" applyBorder="1"/>
    <xf numFmtId="0" fontId="3" fillId="0" borderId="19" xfId="1" applyFont="1" applyBorder="1"/>
    <xf numFmtId="0" fontId="3" fillId="0" borderId="17" xfId="1" applyFont="1" applyBorder="1"/>
    <xf numFmtId="0" fontId="3" fillId="0" borderId="20" xfId="1" applyFont="1" applyBorder="1"/>
    <xf numFmtId="0" fontId="2" fillId="0" borderId="0" xfId="1" applyFont="1" applyBorder="1" applyAlignment="1">
      <alignment horizontal="right"/>
    </xf>
    <xf numFmtId="0" fontId="3" fillId="0" borderId="21" xfId="1" applyFont="1" applyBorder="1"/>
    <xf numFmtId="2" fontId="2" fillId="0" borderId="22" xfId="1" applyNumberFormat="1" applyFont="1" applyBorder="1"/>
    <xf numFmtId="0" fontId="3" fillId="0" borderId="23" xfId="1" applyFont="1" applyBorder="1"/>
    <xf numFmtId="0" fontId="3" fillId="0" borderId="24" xfId="1" applyFont="1" applyBorder="1"/>
    <xf numFmtId="0" fontId="4" fillId="0" borderId="11" xfId="1" applyFont="1" applyBorder="1" applyAlignment="1">
      <alignment horizontal="center"/>
    </xf>
    <xf numFmtId="2" fontId="2" fillId="0" borderId="7" xfId="1" applyNumberFormat="1" applyFont="1" applyFill="1" applyBorder="1"/>
    <xf numFmtId="0" fontId="3" fillId="0" borderId="26" xfId="1" applyFont="1" applyBorder="1" applyAlignment="1"/>
    <xf numFmtId="0" fontId="3" fillId="0" borderId="27" xfId="1" applyFont="1" applyFill="1" applyBorder="1"/>
    <xf numFmtId="0" fontId="3" fillId="0" borderId="15" xfId="1" applyFont="1" applyFill="1" applyBorder="1"/>
    <xf numFmtId="0" fontId="3" fillId="0" borderId="26" xfId="1" applyFont="1" applyBorder="1"/>
    <xf numFmtId="0" fontId="3" fillId="0" borderId="28" xfId="1" applyFont="1" applyBorder="1"/>
    <xf numFmtId="0" fontId="2" fillId="0" borderId="30" xfId="1" applyFont="1" applyBorder="1"/>
    <xf numFmtId="0" fontId="2" fillId="0" borderId="0" xfId="1" applyFont="1" applyFill="1" applyBorder="1"/>
    <xf numFmtId="0" fontId="0" fillId="0" borderId="0" xfId="0" applyBorder="1" applyAlignment="1"/>
    <xf numFmtId="0" fontId="2" fillId="0" borderId="0" xfId="1" applyFont="1" applyFill="1" applyBorder="1" applyAlignment="1">
      <alignment horizontal="right"/>
    </xf>
    <xf numFmtId="2" fontId="2" fillId="0" borderId="22" xfId="1" applyNumberFormat="1" applyFont="1" applyFill="1" applyBorder="1"/>
    <xf numFmtId="2" fontId="2" fillId="0" borderId="5" xfId="1" applyNumberFormat="1" applyFont="1" applyFill="1" applyBorder="1"/>
    <xf numFmtId="2" fontId="2" fillId="0" borderId="5" xfId="1" applyNumberFormat="1" applyFont="1" applyBorder="1"/>
    <xf numFmtId="2" fontId="3" fillId="0" borderId="33" xfId="1" applyNumberFormat="1" applyFont="1" applyBorder="1"/>
    <xf numFmtId="0" fontId="2" fillId="0" borderId="35" xfId="1" applyFont="1" applyBorder="1"/>
    <xf numFmtId="0" fontId="2" fillId="0" borderId="36" xfId="1" applyFont="1" applyBorder="1"/>
    <xf numFmtId="0" fontId="2" fillId="0" borderId="37" xfId="1" applyFont="1" applyBorder="1"/>
    <xf numFmtId="2" fontId="2" fillId="0" borderId="38" xfId="1" applyNumberFormat="1" applyFont="1" applyFill="1" applyBorder="1"/>
    <xf numFmtId="0" fontId="2" fillId="0" borderId="39" xfId="1" applyFont="1" applyBorder="1"/>
    <xf numFmtId="2" fontId="2" fillId="0" borderId="40" xfId="1" applyNumberFormat="1" applyFont="1" applyBorder="1"/>
    <xf numFmtId="0" fontId="3" fillId="0" borderId="41" xfId="1" applyFont="1" applyBorder="1"/>
    <xf numFmtId="2" fontId="3" fillId="0" borderId="42" xfId="1" applyNumberFormat="1" applyFont="1" applyBorder="1"/>
    <xf numFmtId="0" fontId="6" fillId="0" borderId="27" xfId="1" applyFont="1" applyFill="1" applyBorder="1"/>
    <xf numFmtId="0" fontId="6" fillId="0" borderId="15" xfId="1" applyFont="1" applyFill="1" applyBorder="1"/>
    <xf numFmtId="0" fontId="6" fillId="0" borderId="21" xfId="1" applyFont="1" applyBorder="1"/>
    <xf numFmtId="0" fontId="6" fillId="0" borderId="24" xfId="1" applyFont="1" applyBorder="1"/>
    <xf numFmtId="0" fontId="6" fillId="0" borderId="23" xfId="1" applyFont="1" applyBorder="1"/>
    <xf numFmtId="0" fontId="6" fillId="0" borderId="12" xfId="1" applyFont="1" applyBorder="1"/>
    <xf numFmtId="0" fontId="6" fillId="0" borderId="13" xfId="1" applyFont="1" applyBorder="1"/>
    <xf numFmtId="2" fontId="6" fillId="0" borderId="14" xfId="1" applyNumberFormat="1" applyFont="1" applyBorder="1"/>
    <xf numFmtId="2" fontId="8" fillId="0" borderId="25" xfId="0" applyNumberFormat="1" applyFont="1" applyBorder="1"/>
    <xf numFmtId="0" fontId="0" fillId="0" borderId="0" xfId="0" applyFill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2" fontId="0" fillId="0" borderId="0" xfId="0" applyNumberFormat="1"/>
    <xf numFmtId="0" fontId="11" fillId="0" borderId="11" xfId="1" applyFont="1" applyBorder="1" applyAlignment="1">
      <alignment horizontal="center"/>
    </xf>
    <xf numFmtId="0" fontId="3" fillId="0" borderId="50" xfId="1" applyFont="1" applyBorder="1"/>
    <xf numFmtId="0" fontId="3" fillId="0" borderId="51" xfId="1" applyFont="1" applyBorder="1"/>
    <xf numFmtId="0" fontId="3" fillId="0" borderId="52" xfId="1" applyFont="1" applyBorder="1"/>
    <xf numFmtId="0" fontId="3" fillId="0" borderId="0" xfId="1" applyFont="1" applyBorder="1"/>
    <xf numFmtId="0" fontId="3" fillId="0" borderId="53" xfId="1" applyFont="1" applyBorder="1"/>
    <xf numFmtId="0" fontId="2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32" xfId="1" applyFont="1" applyFill="1" applyBorder="1"/>
    <xf numFmtId="0" fontId="3" fillId="2" borderId="34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55" xfId="0" applyBorder="1" applyAlignment="1">
      <alignment wrapText="1"/>
    </xf>
    <xf numFmtId="0" fontId="6" fillId="0" borderId="8" xfId="1" applyFont="1" applyBorder="1"/>
    <xf numFmtId="0" fontId="6" fillId="0" borderId="9" xfId="1" applyFont="1" applyBorder="1"/>
    <xf numFmtId="2" fontId="12" fillId="0" borderId="10" xfId="1" applyNumberFormat="1" applyFont="1" applyBorder="1"/>
    <xf numFmtId="0" fontId="14" fillId="0" borderId="0" xfId="0" applyFont="1"/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0" fontId="3" fillId="0" borderId="17" xfId="1" applyFont="1" applyBorder="1" applyAlignment="1">
      <alignment horizontal="center"/>
    </xf>
    <xf numFmtId="0" fontId="3" fillId="2" borderId="4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47" xfId="1" applyFont="1" applyFill="1" applyBorder="1" applyAlignment="1">
      <alignment horizontal="center" vertical="center"/>
    </xf>
    <xf numFmtId="0" fontId="3" fillId="2" borderId="48" xfId="1" applyFont="1" applyFill="1" applyBorder="1" applyAlignment="1">
      <alignment horizontal="center" wrapText="1"/>
    </xf>
    <xf numFmtId="0" fontId="3" fillId="2" borderId="49" xfId="1" applyFont="1" applyFill="1" applyBorder="1" applyAlignment="1">
      <alignment horizontal="center" wrapText="1"/>
    </xf>
    <xf numFmtId="0" fontId="3" fillId="2" borderId="31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43" xfId="1" applyFont="1" applyFill="1" applyBorder="1" applyAlignment="1">
      <alignment horizontal="center" vertical="center"/>
    </xf>
    <xf numFmtId="0" fontId="9" fillId="2" borderId="31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2" borderId="43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4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45" xfId="1" applyFont="1" applyFill="1" applyBorder="1" applyAlignment="1">
      <alignment horizontal="center"/>
    </xf>
    <xf numFmtId="0" fontId="8" fillId="0" borderId="36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tabSelected="1" topLeftCell="A94" zoomScale="75" workbookViewId="0">
      <selection activeCell="F118" sqref="F118:G119"/>
    </sheetView>
  </sheetViews>
  <sheetFormatPr defaultRowHeight="15" x14ac:dyDescent="0.25"/>
  <cols>
    <col min="1" max="1" width="20.42578125" customWidth="1"/>
    <col min="5" max="5" width="15.42578125" customWidth="1"/>
    <col min="8" max="8" width="11.140625" customWidth="1"/>
    <col min="11" max="11" width="11.42578125" customWidth="1"/>
    <col min="12" max="12" width="10.42578125" customWidth="1"/>
    <col min="14" max="14" width="11.28515625" customWidth="1"/>
    <col min="20" max="20" width="11.42578125" customWidth="1"/>
  </cols>
  <sheetData>
    <row r="1" spans="1:20" ht="23.1" customHeight="1" thickBot="1" x14ac:dyDescent="0.3">
      <c r="A1" s="91" t="s">
        <v>21</v>
      </c>
      <c r="B1" s="91"/>
      <c r="C1" s="91"/>
      <c r="D1" s="1"/>
      <c r="E1" s="1"/>
      <c r="F1" s="1"/>
      <c r="G1" s="1"/>
      <c r="H1" s="1"/>
      <c r="I1" s="28"/>
      <c r="J1" s="28"/>
      <c r="K1" s="28"/>
      <c r="L1" s="28"/>
      <c r="M1" s="28"/>
      <c r="N1" s="28"/>
    </row>
    <row r="2" spans="1:20" ht="23.1" customHeight="1" thickBot="1" x14ac:dyDescent="0.3">
      <c r="A2" s="100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20" ht="23.1" customHeight="1" thickBot="1" x14ac:dyDescent="0.3">
      <c r="A3" s="68"/>
      <c r="B3" s="92" t="s">
        <v>17</v>
      </c>
      <c r="C3" s="93"/>
      <c r="D3" s="93"/>
      <c r="E3" s="93"/>
      <c r="F3" s="93"/>
      <c r="G3" s="93"/>
      <c r="H3" s="94"/>
      <c r="I3" s="95" t="s">
        <v>18</v>
      </c>
      <c r="J3" s="96"/>
      <c r="K3" s="96"/>
      <c r="L3" s="96"/>
      <c r="M3" s="96"/>
      <c r="N3" s="96"/>
      <c r="O3" s="97" t="s">
        <v>22</v>
      </c>
      <c r="P3" s="98"/>
      <c r="Q3" s="98"/>
      <c r="R3" s="98"/>
      <c r="S3" s="98"/>
      <c r="T3" s="99"/>
    </row>
    <row r="4" spans="1:20" ht="23.1" customHeight="1" thickBot="1" x14ac:dyDescent="0.3">
      <c r="A4" s="69" t="s">
        <v>1</v>
      </c>
      <c r="B4" s="103" t="s">
        <v>2</v>
      </c>
      <c r="C4" s="103"/>
      <c r="D4" s="103"/>
      <c r="E4" s="103"/>
      <c r="F4" s="103"/>
      <c r="G4" s="70" t="s">
        <v>3</v>
      </c>
      <c r="H4" s="71" t="s">
        <v>4</v>
      </c>
      <c r="I4" s="104" t="s">
        <v>2</v>
      </c>
      <c r="J4" s="104"/>
      <c r="K4" s="104"/>
      <c r="L4" s="104"/>
      <c r="M4" s="104"/>
      <c r="N4" s="72" t="s">
        <v>4</v>
      </c>
      <c r="O4" s="105" t="s">
        <v>2</v>
      </c>
      <c r="P4" s="105"/>
      <c r="Q4" s="105"/>
      <c r="R4" s="105"/>
      <c r="S4" s="105"/>
      <c r="T4" s="73" t="s">
        <v>4</v>
      </c>
    </row>
    <row r="5" spans="1:20" ht="23.1" customHeight="1" x14ac:dyDescent="0.25">
      <c r="A5" s="26" t="s">
        <v>23</v>
      </c>
      <c r="B5" s="2"/>
      <c r="C5" s="34"/>
      <c r="D5" s="34"/>
      <c r="E5" s="36"/>
      <c r="F5" s="36"/>
      <c r="G5" s="37"/>
      <c r="H5" s="27"/>
      <c r="I5" s="29"/>
      <c r="J5" s="6"/>
      <c r="K5" s="6"/>
      <c r="L5" s="6"/>
      <c r="M5" s="7"/>
      <c r="N5" s="8"/>
      <c r="O5" s="49" t="s">
        <v>12</v>
      </c>
      <c r="P5" s="64"/>
      <c r="Q5" s="64"/>
      <c r="R5" s="64"/>
      <c r="S5" s="65"/>
      <c r="T5" s="8">
        <v>685.28</v>
      </c>
    </row>
    <row r="6" spans="1:20" ht="23.1" customHeight="1" thickBot="1" x14ac:dyDescent="0.3">
      <c r="A6" s="62"/>
      <c r="B6" s="2"/>
      <c r="C6" s="3"/>
      <c r="D6" s="3"/>
      <c r="E6" s="21"/>
      <c r="F6" s="21"/>
      <c r="G6" s="23"/>
      <c r="H6" s="5"/>
      <c r="I6" s="30"/>
      <c r="J6" s="22"/>
      <c r="K6" s="22"/>
      <c r="L6" s="22"/>
      <c r="M6" s="25"/>
      <c r="N6" s="24"/>
      <c r="O6" s="30"/>
      <c r="P6" s="66"/>
      <c r="Q6" s="66"/>
      <c r="R6" s="66"/>
      <c r="S6" s="67"/>
      <c r="T6" s="63"/>
    </row>
    <row r="7" spans="1:20" ht="23.1" customHeight="1" thickBot="1" x14ac:dyDescent="0.3">
      <c r="A7" s="14"/>
      <c r="B7" s="15"/>
      <c r="C7" s="16"/>
      <c r="D7" s="16"/>
      <c r="E7" s="16"/>
      <c r="F7" s="33"/>
      <c r="G7" s="15"/>
      <c r="H7" s="17">
        <f>SUM(H5:H6)</f>
        <v>0</v>
      </c>
      <c r="I7" s="18"/>
      <c r="J7" s="19"/>
      <c r="K7" s="19"/>
      <c r="L7" s="19"/>
      <c r="M7" s="20"/>
      <c r="N7" s="17">
        <f>SUM(N5:N6)</f>
        <v>0</v>
      </c>
      <c r="O7" s="18"/>
      <c r="P7" s="19"/>
      <c r="Q7" s="19"/>
      <c r="R7" s="19"/>
      <c r="S7" s="20"/>
      <c r="T7" s="17">
        <f>SUM(T5:T6)</f>
        <v>685.28</v>
      </c>
    </row>
    <row r="8" spans="1:20" ht="23.1" customHeight="1" thickBot="1" x14ac:dyDescent="0.3">
      <c r="A8" s="91" t="str">
        <f>A1</f>
        <v>Погринская д.10</v>
      </c>
      <c r="B8" s="91"/>
      <c r="C8" s="91"/>
      <c r="D8" s="1"/>
      <c r="E8" s="1"/>
      <c r="F8" s="1"/>
      <c r="G8" s="1"/>
      <c r="H8" s="1"/>
      <c r="I8" s="28"/>
      <c r="J8" s="28"/>
      <c r="K8" s="28"/>
      <c r="L8" s="28"/>
      <c r="M8" s="28"/>
      <c r="N8" s="28"/>
    </row>
    <row r="9" spans="1:20" ht="23.1" customHeight="1" thickBot="1" x14ac:dyDescent="0.3">
      <c r="A9" s="100" t="s">
        <v>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2"/>
    </row>
    <row r="10" spans="1:20" ht="23.1" customHeight="1" thickBot="1" x14ac:dyDescent="0.3">
      <c r="A10" s="68"/>
      <c r="B10" s="92" t="s">
        <v>17</v>
      </c>
      <c r="C10" s="93"/>
      <c r="D10" s="93"/>
      <c r="E10" s="93"/>
      <c r="F10" s="93"/>
      <c r="G10" s="93"/>
      <c r="H10" s="94"/>
      <c r="I10" s="95" t="s">
        <v>18</v>
      </c>
      <c r="J10" s="96"/>
      <c r="K10" s="96"/>
      <c r="L10" s="96"/>
      <c r="M10" s="96"/>
      <c r="N10" s="96"/>
      <c r="O10" s="97" t="s">
        <v>22</v>
      </c>
      <c r="P10" s="98"/>
      <c r="Q10" s="98"/>
      <c r="R10" s="98"/>
      <c r="S10" s="98"/>
      <c r="T10" s="99"/>
    </row>
    <row r="11" spans="1:20" ht="23.1" customHeight="1" thickBot="1" x14ac:dyDescent="0.3">
      <c r="A11" s="69" t="s">
        <v>1</v>
      </c>
      <c r="B11" s="103" t="s">
        <v>2</v>
      </c>
      <c r="C11" s="103"/>
      <c r="D11" s="103"/>
      <c r="E11" s="103"/>
      <c r="F11" s="103"/>
      <c r="G11" s="70" t="s">
        <v>3</v>
      </c>
      <c r="H11" s="71" t="s">
        <v>4</v>
      </c>
      <c r="I11" s="106" t="s">
        <v>2</v>
      </c>
      <c r="J11" s="106"/>
      <c r="K11" s="106"/>
      <c r="L11" s="106"/>
      <c r="M11" s="106"/>
      <c r="N11" s="74" t="s">
        <v>4</v>
      </c>
      <c r="O11" s="105" t="s">
        <v>2</v>
      </c>
      <c r="P11" s="105"/>
      <c r="Q11" s="105"/>
      <c r="R11" s="105"/>
      <c r="S11" s="105"/>
      <c r="T11" s="73" t="s">
        <v>4</v>
      </c>
    </row>
    <row r="12" spans="1:20" ht="23.1" customHeight="1" x14ac:dyDescent="0.25">
      <c r="A12" s="26" t="s">
        <v>24</v>
      </c>
      <c r="B12" s="2"/>
      <c r="C12" s="34"/>
      <c r="D12" s="34"/>
      <c r="E12" s="36"/>
      <c r="F12" s="36"/>
      <c r="G12" s="37"/>
      <c r="H12" s="38"/>
      <c r="I12" s="41"/>
      <c r="J12" s="42"/>
      <c r="K12" s="42"/>
      <c r="L12" s="42"/>
      <c r="M12" s="43"/>
      <c r="N12" s="44"/>
      <c r="O12" s="41"/>
      <c r="P12" s="42"/>
      <c r="Q12" s="42"/>
      <c r="R12" s="42"/>
      <c r="S12" s="43"/>
      <c r="T12" s="44"/>
    </row>
    <row r="13" spans="1:20" ht="23.1" customHeight="1" x14ac:dyDescent="0.25">
      <c r="A13" s="62"/>
      <c r="B13" s="2"/>
      <c r="C13" s="3"/>
      <c r="D13" s="3"/>
      <c r="E13" s="21"/>
      <c r="F13" s="21"/>
      <c r="G13" s="23"/>
      <c r="H13" s="39"/>
      <c r="I13" s="45"/>
      <c r="J13" s="3"/>
      <c r="K13" s="3"/>
      <c r="L13" s="3"/>
      <c r="M13" s="4"/>
      <c r="N13" s="46"/>
      <c r="O13" s="45"/>
      <c r="P13" s="3"/>
      <c r="Q13" s="3"/>
      <c r="R13" s="3"/>
      <c r="S13" s="4"/>
      <c r="T13" s="46"/>
    </row>
    <row r="14" spans="1:20" ht="23.1" customHeight="1" thickBot="1" x14ac:dyDescent="0.3">
      <c r="A14" s="9"/>
      <c r="B14" s="2"/>
      <c r="C14" s="3"/>
      <c r="D14" s="3"/>
      <c r="E14" s="3"/>
      <c r="F14" s="3"/>
      <c r="G14" s="23"/>
      <c r="H14" s="39"/>
      <c r="I14" s="45"/>
      <c r="J14" s="3"/>
      <c r="K14" s="3"/>
      <c r="L14" s="3"/>
      <c r="M14" s="4"/>
      <c r="N14" s="46"/>
      <c r="O14" s="3"/>
      <c r="P14" s="3"/>
      <c r="Q14" s="3"/>
      <c r="R14" s="3"/>
      <c r="S14" s="4"/>
      <c r="T14" s="5"/>
    </row>
    <row r="15" spans="1:20" ht="23.1" customHeight="1" thickBot="1" x14ac:dyDescent="0.3">
      <c r="A15" s="14"/>
      <c r="B15" s="15"/>
      <c r="C15" s="16"/>
      <c r="D15" s="16"/>
      <c r="E15" s="16"/>
      <c r="F15" s="33"/>
      <c r="G15" s="15"/>
      <c r="H15" s="40">
        <f>SUM(H12:H14)</f>
        <v>0</v>
      </c>
      <c r="I15" s="47"/>
      <c r="J15" s="31"/>
      <c r="K15" s="31"/>
      <c r="L15" s="31"/>
      <c r="M15" s="32"/>
      <c r="N15" s="48">
        <f>SUM(N12:N14)</f>
        <v>0</v>
      </c>
      <c r="O15" s="19"/>
      <c r="P15" s="19"/>
      <c r="Q15" s="19"/>
      <c r="R15" s="19"/>
      <c r="S15" s="20"/>
      <c r="T15" s="17">
        <f>SUM(T12:T14)</f>
        <v>0</v>
      </c>
    </row>
    <row r="16" spans="1:20" ht="23.1" customHeight="1" thickBot="1" x14ac:dyDescent="0.3">
      <c r="A16" s="91" t="str">
        <f>A8</f>
        <v>Погринская д.10</v>
      </c>
      <c r="B16" s="91"/>
      <c r="C16" s="91"/>
      <c r="D16" s="1"/>
      <c r="E16" s="1"/>
      <c r="F16" s="1"/>
      <c r="G16" s="1"/>
      <c r="H16" s="1"/>
      <c r="I16" s="28"/>
      <c r="J16" s="28"/>
      <c r="K16" s="28"/>
      <c r="L16" s="28"/>
      <c r="M16" s="28"/>
      <c r="N16" s="28"/>
    </row>
    <row r="17" spans="1:20" ht="23.1" customHeight="1" thickBot="1" x14ac:dyDescent="0.3">
      <c r="A17" s="100" t="s">
        <v>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2"/>
    </row>
    <row r="18" spans="1:20" ht="23.1" customHeight="1" thickBot="1" x14ac:dyDescent="0.3">
      <c r="A18" s="68"/>
      <c r="B18" s="92" t="s">
        <v>17</v>
      </c>
      <c r="C18" s="93"/>
      <c r="D18" s="93"/>
      <c r="E18" s="93"/>
      <c r="F18" s="93"/>
      <c r="G18" s="93"/>
      <c r="H18" s="94"/>
      <c r="I18" s="95" t="s">
        <v>18</v>
      </c>
      <c r="J18" s="96"/>
      <c r="K18" s="96"/>
      <c r="L18" s="96"/>
      <c r="M18" s="96"/>
      <c r="N18" s="96"/>
      <c r="O18" s="97" t="s">
        <v>22</v>
      </c>
      <c r="P18" s="98"/>
      <c r="Q18" s="98"/>
      <c r="R18" s="98"/>
      <c r="S18" s="98"/>
      <c r="T18" s="99"/>
    </row>
    <row r="19" spans="1:20" ht="23.1" customHeight="1" thickBot="1" x14ac:dyDescent="0.3">
      <c r="A19" s="69" t="s">
        <v>1</v>
      </c>
      <c r="B19" s="103" t="s">
        <v>2</v>
      </c>
      <c r="C19" s="103"/>
      <c r="D19" s="103"/>
      <c r="E19" s="103"/>
      <c r="F19" s="103"/>
      <c r="G19" s="70" t="s">
        <v>3</v>
      </c>
      <c r="H19" s="71" t="s">
        <v>4</v>
      </c>
      <c r="I19" s="104" t="s">
        <v>2</v>
      </c>
      <c r="J19" s="104"/>
      <c r="K19" s="104"/>
      <c r="L19" s="104"/>
      <c r="M19" s="104"/>
      <c r="N19" s="72" t="s">
        <v>4</v>
      </c>
      <c r="O19" s="105" t="s">
        <v>2</v>
      </c>
      <c r="P19" s="105"/>
      <c r="Q19" s="105"/>
      <c r="R19" s="105"/>
      <c r="S19" s="105"/>
      <c r="T19" s="73" t="s">
        <v>4</v>
      </c>
    </row>
    <row r="20" spans="1:20" ht="23.1" customHeight="1" x14ac:dyDescent="0.25">
      <c r="A20" s="26" t="s">
        <v>25</v>
      </c>
      <c r="B20" s="2"/>
      <c r="C20" s="34"/>
      <c r="D20" s="34"/>
      <c r="E20" s="36"/>
      <c r="F20" s="36"/>
      <c r="G20" s="37"/>
      <c r="H20" s="27"/>
      <c r="I20" s="29"/>
      <c r="J20" s="6"/>
      <c r="K20" s="6"/>
      <c r="L20" s="6"/>
      <c r="M20" s="7"/>
      <c r="N20" s="8"/>
      <c r="O20" s="49" t="s">
        <v>26</v>
      </c>
      <c r="P20" s="6"/>
      <c r="Q20" s="6"/>
      <c r="R20" s="6"/>
      <c r="S20" s="7"/>
      <c r="T20" s="8">
        <v>529.22</v>
      </c>
    </row>
    <row r="21" spans="1:20" ht="23.1" customHeight="1" x14ac:dyDescent="0.25">
      <c r="A21" s="62"/>
      <c r="B21" s="2"/>
      <c r="C21" s="3"/>
      <c r="D21" s="3"/>
      <c r="E21" s="21"/>
      <c r="F21" s="21"/>
      <c r="G21" s="23"/>
      <c r="H21" s="5"/>
      <c r="I21" s="30"/>
      <c r="J21" s="22"/>
      <c r="K21" s="22"/>
      <c r="L21" s="22"/>
      <c r="M21" s="25"/>
      <c r="N21" s="24"/>
      <c r="O21" s="50"/>
      <c r="P21" s="51"/>
      <c r="Q21" s="51"/>
      <c r="R21" s="51"/>
      <c r="S21" s="52"/>
      <c r="T21" s="53"/>
    </row>
    <row r="22" spans="1:20" ht="23.1" customHeight="1" x14ac:dyDescent="0.25">
      <c r="A22" s="9"/>
      <c r="B22" s="2"/>
      <c r="C22" s="3"/>
      <c r="D22" s="3"/>
      <c r="E22" s="3"/>
      <c r="F22" s="3"/>
      <c r="G22" s="23"/>
      <c r="H22" s="5"/>
      <c r="I22" s="30"/>
      <c r="J22" s="10"/>
      <c r="K22" s="10"/>
      <c r="L22" s="10"/>
      <c r="M22" s="11"/>
      <c r="N22" s="12"/>
      <c r="O22" s="50"/>
      <c r="P22" s="54"/>
      <c r="Q22" s="54"/>
      <c r="R22" s="54"/>
      <c r="S22" s="55"/>
      <c r="T22" s="56"/>
    </row>
    <row r="23" spans="1:20" ht="23.1" customHeight="1" thickBot="1" x14ac:dyDescent="0.3">
      <c r="A23" s="9"/>
      <c r="B23" s="2"/>
      <c r="C23" s="3"/>
      <c r="D23" s="3"/>
      <c r="E23" s="3"/>
      <c r="F23" s="3"/>
      <c r="G23" s="23"/>
      <c r="H23" s="5"/>
      <c r="I23" s="13"/>
      <c r="J23" s="3"/>
      <c r="K23" s="3"/>
      <c r="L23" s="3"/>
      <c r="M23" s="4"/>
      <c r="N23" s="5"/>
      <c r="O23" s="13"/>
      <c r="P23" s="3"/>
      <c r="Q23" s="3"/>
      <c r="R23" s="3"/>
      <c r="S23" s="4"/>
      <c r="T23" s="5"/>
    </row>
    <row r="24" spans="1:20" ht="23.1" customHeight="1" thickBot="1" x14ac:dyDescent="0.3">
      <c r="A24" s="14"/>
      <c r="B24" s="15"/>
      <c r="C24" s="16"/>
      <c r="D24" s="16"/>
      <c r="E24" s="16"/>
      <c r="F24" s="33"/>
      <c r="G24" s="15"/>
      <c r="H24" s="17">
        <f>SUM(H20:H23)</f>
        <v>0</v>
      </c>
      <c r="I24" s="18"/>
      <c r="J24" s="19"/>
      <c r="K24" s="19"/>
      <c r="L24" s="19"/>
      <c r="M24" s="20"/>
      <c r="N24" s="17">
        <f>SUM(N20:N23)</f>
        <v>0</v>
      </c>
      <c r="O24" s="18"/>
      <c r="P24" s="19"/>
      <c r="Q24" s="19"/>
      <c r="R24" s="19"/>
      <c r="S24" s="20"/>
      <c r="T24" s="17">
        <f>SUM(T20:T23)</f>
        <v>529.22</v>
      </c>
    </row>
    <row r="25" spans="1:20" ht="23.1" customHeight="1" thickBot="1" x14ac:dyDescent="0.3">
      <c r="A25" s="91" t="str">
        <f>A16</f>
        <v>Погринская д.10</v>
      </c>
      <c r="B25" s="91"/>
      <c r="C25" s="91"/>
      <c r="D25" s="1"/>
      <c r="E25" s="1"/>
      <c r="F25" s="1"/>
      <c r="G25" s="1"/>
      <c r="H25" s="1"/>
      <c r="I25" s="28"/>
      <c r="J25" s="28"/>
      <c r="K25" s="28"/>
      <c r="L25" s="28"/>
      <c r="M25" s="28"/>
      <c r="N25" s="28"/>
    </row>
    <row r="26" spans="1:20" ht="23.1" customHeight="1" thickBot="1" x14ac:dyDescent="0.3">
      <c r="A26" s="100" t="s">
        <v>0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2"/>
    </row>
    <row r="27" spans="1:20" ht="23.1" customHeight="1" thickBot="1" x14ac:dyDescent="0.3">
      <c r="A27" s="68"/>
      <c r="B27" s="92" t="s">
        <v>17</v>
      </c>
      <c r="C27" s="93"/>
      <c r="D27" s="93"/>
      <c r="E27" s="93"/>
      <c r="F27" s="93"/>
      <c r="G27" s="93"/>
      <c r="H27" s="94"/>
      <c r="I27" s="95" t="s">
        <v>18</v>
      </c>
      <c r="J27" s="96"/>
      <c r="K27" s="96"/>
      <c r="L27" s="96"/>
      <c r="M27" s="96"/>
      <c r="N27" s="96"/>
      <c r="O27" s="97" t="s">
        <v>22</v>
      </c>
      <c r="P27" s="98"/>
      <c r="Q27" s="98"/>
      <c r="R27" s="98"/>
      <c r="S27" s="98"/>
      <c r="T27" s="99"/>
    </row>
    <row r="28" spans="1:20" ht="23.1" customHeight="1" thickBot="1" x14ac:dyDescent="0.3">
      <c r="A28" s="69" t="s">
        <v>1</v>
      </c>
      <c r="B28" s="103" t="s">
        <v>2</v>
      </c>
      <c r="C28" s="103"/>
      <c r="D28" s="103"/>
      <c r="E28" s="103"/>
      <c r="F28" s="103"/>
      <c r="G28" s="70" t="s">
        <v>3</v>
      </c>
      <c r="H28" s="71" t="s">
        <v>4</v>
      </c>
      <c r="I28" s="104" t="s">
        <v>2</v>
      </c>
      <c r="J28" s="104"/>
      <c r="K28" s="104"/>
      <c r="L28" s="104"/>
      <c r="M28" s="104"/>
      <c r="N28" s="72" t="s">
        <v>4</v>
      </c>
      <c r="O28" s="105" t="s">
        <v>2</v>
      </c>
      <c r="P28" s="105"/>
      <c r="Q28" s="105"/>
      <c r="R28" s="105"/>
      <c r="S28" s="105"/>
      <c r="T28" s="73" t="s">
        <v>4</v>
      </c>
    </row>
    <row r="29" spans="1:20" ht="23.1" customHeight="1" x14ac:dyDescent="0.25">
      <c r="A29" s="26" t="s">
        <v>10</v>
      </c>
      <c r="B29" s="2"/>
      <c r="C29" s="34"/>
      <c r="D29" s="34"/>
      <c r="E29" s="36"/>
      <c r="F29" s="36"/>
      <c r="G29" s="37"/>
      <c r="H29" s="27"/>
      <c r="I29" s="29"/>
      <c r="J29" s="6"/>
      <c r="K29" s="6"/>
      <c r="L29" s="6"/>
      <c r="M29" s="7"/>
      <c r="N29" s="8"/>
      <c r="O29" s="49" t="s">
        <v>30</v>
      </c>
      <c r="P29" s="6"/>
      <c r="Q29" s="6"/>
      <c r="R29" s="6"/>
      <c r="S29" s="7"/>
      <c r="T29" s="8">
        <v>494.41</v>
      </c>
    </row>
    <row r="30" spans="1:20" ht="23.1" customHeight="1" x14ac:dyDescent="0.25">
      <c r="A30" s="62"/>
      <c r="B30" s="2"/>
      <c r="C30" s="3"/>
      <c r="D30" s="3"/>
      <c r="E30" s="21"/>
      <c r="F30" s="21"/>
      <c r="G30" s="23"/>
      <c r="H30" s="5"/>
      <c r="I30" s="30"/>
      <c r="J30" s="22"/>
      <c r="K30" s="22"/>
      <c r="L30" s="22"/>
      <c r="M30" s="25"/>
      <c r="N30" s="24"/>
      <c r="O30" s="50"/>
      <c r="P30" s="51"/>
      <c r="Q30" s="51"/>
      <c r="R30" s="51"/>
      <c r="S30" s="52"/>
      <c r="T30" s="53"/>
    </row>
    <row r="31" spans="1:20" ht="23.1" customHeight="1" thickBot="1" x14ac:dyDescent="0.3">
      <c r="A31" s="9"/>
      <c r="B31" s="2"/>
      <c r="C31" s="3"/>
      <c r="D31" s="3"/>
      <c r="E31" s="3"/>
      <c r="F31" s="3"/>
      <c r="G31" s="23"/>
      <c r="H31" s="5"/>
      <c r="I31" s="13"/>
      <c r="J31" s="3"/>
      <c r="K31" s="3"/>
      <c r="L31" s="3"/>
      <c r="M31" s="4"/>
      <c r="N31" s="5"/>
      <c r="O31" s="13"/>
      <c r="P31" s="3"/>
      <c r="Q31" s="3"/>
      <c r="R31" s="3"/>
      <c r="S31" s="4"/>
      <c r="T31" s="5"/>
    </row>
    <row r="32" spans="1:20" ht="23.1" customHeight="1" thickBot="1" x14ac:dyDescent="0.3">
      <c r="A32" s="14"/>
      <c r="B32" s="15"/>
      <c r="C32" s="16"/>
      <c r="D32" s="16"/>
      <c r="E32" s="16"/>
      <c r="F32" s="33"/>
      <c r="G32" s="15"/>
      <c r="H32" s="17">
        <f>SUM(H29:H31)</f>
        <v>0</v>
      </c>
      <c r="I32" s="18"/>
      <c r="J32" s="19"/>
      <c r="K32" s="19"/>
      <c r="L32" s="19"/>
      <c r="M32" s="20"/>
      <c r="N32" s="17">
        <f>SUM(N29:N31)</f>
        <v>0</v>
      </c>
      <c r="O32" s="18"/>
      <c r="P32" s="19"/>
      <c r="Q32" s="19"/>
      <c r="R32" s="19"/>
      <c r="S32" s="20"/>
      <c r="T32" s="17">
        <f>SUM(T29:T31)</f>
        <v>494.41</v>
      </c>
    </row>
    <row r="33" spans="1:20" ht="23.1" customHeight="1" thickBot="1" x14ac:dyDescent="0.3">
      <c r="A33" s="91" t="str">
        <f>A25</f>
        <v>Погринская д.10</v>
      </c>
      <c r="B33" s="91"/>
      <c r="C33" s="91"/>
      <c r="D33" s="1"/>
      <c r="E33" s="1"/>
      <c r="F33" s="1"/>
      <c r="G33" s="1"/>
      <c r="H33" s="1"/>
      <c r="I33" s="28"/>
      <c r="J33" s="28"/>
      <c r="K33" s="28"/>
      <c r="L33" s="28"/>
      <c r="M33" s="28"/>
      <c r="N33" s="28"/>
    </row>
    <row r="34" spans="1:20" ht="23.1" customHeight="1" thickBot="1" x14ac:dyDescent="0.3">
      <c r="A34" s="100" t="s">
        <v>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2"/>
    </row>
    <row r="35" spans="1:20" ht="23.1" customHeight="1" thickBot="1" x14ac:dyDescent="0.3">
      <c r="A35" s="68"/>
      <c r="B35" s="92" t="s">
        <v>17</v>
      </c>
      <c r="C35" s="93"/>
      <c r="D35" s="93"/>
      <c r="E35" s="93"/>
      <c r="F35" s="93"/>
      <c r="G35" s="93"/>
      <c r="H35" s="94"/>
      <c r="I35" s="95" t="s">
        <v>18</v>
      </c>
      <c r="J35" s="96"/>
      <c r="K35" s="96"/>
      <c r="L35" s="96"/>
      <c r="M35" s="96"/>
      <c r="N35" s="96"/>
      <c r="O35" s="97" t="s">
        <v>22</v>
      </c>
      <c r="P35" s="98"/>
      <c r="Q35" s="98"/>
      <c r="R35" s="98"/>
      <c r="S35" s="98"/>
      <c r="T35" s="99"/>
    </row>
    <row r="36" spans="1:20" ht="23.1" customHeight="1" thickBot="1" x14ac:dyDescent="0.3">
      <c r="A36" s="69" t="s">
        <v>1</v>
      </c>
      <c r="B36" s="103" t="s">
        <v>2</v>
      </c>
      <c r="C36" s="103"/>
      <c r="D36" s="103"/>
      <c r="E36" s="103"/>
      <c r="F36" s="103"/>
      <c r="G36" s="70" t="s">
        <v>3</v>
      </c>
      <c r="H36" s="71" t="s">
        <v>4</v>
      </c>
      <c r="I36" s="104" t="s">
        <v>2</v>
      </c>
      <c r="J36" s="104"/>
      <c r="K36" s="104"/>
      <c r="L36" s="104"/>
      <c r="M36" s="104"/>
      <c r="N36" s="72" t="s">
        <v>4</v>
      </c>
      <c r="O36" s="105" t="s">
        <v>2</v>
      </c>
      <c r="P36" s="105"/>
      <c r="Q36" s="105"/>
      <c r="R36" s="105"/>
      <c r="S36" s="105"/>
      <c r="T36" s="73" t="s">
        <v>4</v>
      </c>
    </row>
    <row r="37" spans="1:20" ht="23.1" customHeight="1" x14ac:dyDescent="0.25">
      <c r="A37" s="26" t="s">
        <v>11</v>
      </c>
      <c r="B37" s="2"/>
      <c r="C37" s="34"/>
      <c r="D37" s="34"/>
      <c r="E37" s="36"/>
      <c r="F37" s="36"/>
      <c r="G37" s="37"/>
      <c r="H37" s="27"/>
      <c r="I37" s="29"/>
      <c r="J37" s="6"/>
      <c r="K37" s="6"/>
      <c r="L37" s="6"/>
      <c r="M37" s="7"/>
      <c r="N37" s="8"/>
      <c r="O37" s="49" t="s">
        <v>12</v>
      </c>
      <c r="P37" s="6"/>
      <c r="Q37" s="6"/>
      <c r="R37" s="6"/>
      <c r="S37" s="7"/>
      <c r="T37" s="8">
        <v>1428.55</v>
      </c>
    </row>
    <row r="38" spans="1:20" ht="23.1" customHeight="1" x14ac:dyDescent="0.25">
      <c r="A38" s="62"/>
      <c r="B38" s="2"/>
      <c r="C38" s="3"/>
      <c r="D38" s="3"/>
      <c r="E38" s="21"/>
      <c r="F38" s="21"/>
      <c r="G38" s="23"/>
      <c r="H38" s="5"/>
      <c r="I38" s="30"/>
      <c r="J38" s="22"/>
      <c r="K38" s="22"/>
      <c r="L38" s="22"/>
      <c r="M38" s="25"/>
      <c r="N38" s="24"/>
      <c r="O38" s="30"/>
      <c r="P38" s="22"/>
      <c r="Q38" s="22"/>
      <c r="R38" s="22"/>
      <c r="S38" s="25"/>
      <c r="T38" s="24"/>
    </row>
    <row r="39" spans="1:20" ht="23.1" customHeight="1" x14ac:dyDescent="0.25">
      <c r="A39" s="9"/>
      <c r="B39" s="2"/>
      <c r="C39" s="3"/>
      <c r="D39" s="3"/>
      <c r="E39" s="3"/>
      <c r="F39" s="3"/>
      <c r="G39" s="23"/>
      <c r="H39" s="5"/>
      <c r="I39" s="30"/>
      <c r="J39" s="10"/>
      <c r="K39" s="10"/>
      <c r="L39" s="10"/>
      <c r="M39" s="11"/>
      <c r="N39" s="12"/>
      <c r="O39" s="30"/>
      <c r="P39" s="10"/>
      <c r="Q39" s="10"/>
      <c r="R39" s="10"/>
      <c r="S39" s="11"/>
      <c r="T39" s="12"/>
    </row>
    <row r="40" spans="1:20" ht="23.1" customHeight="1" thickBot="1" x14ac:dyDescent="0.3">
      <c r="A40" s="9"/>
      <c r="B40" s="2"/>
      <c r="C40" s="3"/>
      <c r="D40" s="3"/>
      <c r="E40" s="3"/>
      <c r="F40" s="3"/>
      <c r="G40" s="23"/>
      <c r="H40" s="5"/>
      <c r="I40" s="13"/>
      <c r="J40" s="3"/>
      <c r="K40" s="3"/>
      <c r="L40" s="3"/>
      <c r="M40" s="4"/>
      <c r="N40" s="5"/>
      <c r="O40" s="13"/>
      <c r="P40" s="3"/>
      <c r="Q40" s="3"/>
      <c r="R40" s="3"/>
      <c r="S40" s="4"/>
      <c r="T40" s="5"/>
    </row>
    <row r="41" spans="1:20" ht="23.1" customHeight="1" thickBot="1" x14ac:dyDescent="0.3">
      <c r="A41" s="14"/>
      <c r="B41" s="15"/>
      <c r="C41" s="16"/>
      <c r="D41" s="16"/>
      <c r="E41" s="16"/>
      <c r="F41" s="33"/>
      <c r="G41" s="15"/>
      <c r="H41" s="17">
        <f>SUM(H37:H40)</f>
        <v>0</v>
      </c>
      <c r="I41" s="18"/>
      <c r="J41" s="19"/>
      <c r="K41" s="19"/>
      <c r="L41" s="19"/>
      <c r="M41" s="20"/>
      <c r="N41" s="17">
        <f>SUM(N37:N40)</f>
        <v>0</v>
      </c>
      <c r="O41" s="18"/>
      <c r="P41" s="19"/>
      <c r="Q41" s="19"/>
      <c r="R41" s="19"/>
      <c r="S41" s="20"/>
      <c r="T41" s="17">
        <f>SUM(T37:T40)</f>
        <v>1428.55</v>
      </c>
    </row>
    <row r="42" spans="1:20" ht="23.1" customHeight="1" thickBot="1" x14ac:dyDescent="0.3">
      <c r="A42" s="91" t="str">
        <f>A33</f>
        <v>Погринская д.10</v>
      </c>
      <c r="B42" s="91"/>
      <c r="C42" s="91"/>
      <c r="D42" s="1"/>
      <c r="E42" s="1"/>
      <c r="F42" s="1"/>
      <c r="G42" s="1"/>
      <c r="H42" s="1"/>
      <c r="I42" s="28"/>
      <c r="J42" s="28"/>
      <c r="K42" s="28"/>
      <c r="L42" s="28"/>
      <c r="M42" s="28"/>
      <c r="N42" s="28"/>
    </row>
    <row r="43" spans="1:20" ht="23.1" customHeight="1" thickBot="1" x14ac:dyDescent="0.3">
      <c r="A43" s="100" t="s">
        <v>0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2"/>
    </row>
    <row r="44" spans="1:20" ht="23.1" customHeight="1" thickBot="1" x14ac:dyDescent="0.3">
      <c r="A44" s="68"/>
      <c r="B44" s="92" t="s">
        <v>17</v>
      </c>
      <c r="C44" s="93"/>
      <c r="D44" s="93"/>
      <c r="E44" s="93"/>
      <c r="F44" s="93"/>
      <c r="G44" s="93"/>
      <c r="H44" s="94"/>
      <c r="I44" s="95" t="s">
        <v>18</v>
      </c>
      <c r="J44" s="96"/>
      <c r="K44" s="96"/>
      <c r="L44" s="96"/>
      <c r="M44" s="96"/>
      <c r="N44" s="96"/>
      <c r="O44" s="97" t="s">
        <v>22</v>
      </c>
      <c r="P44" s="98"/>
      <c r="Q44" s="98"/>
      <c r="R44" s="98"/>
      <c r="S44" s="98"/>
      <c r="T44" s="99"/>
    </row>
    <row r="45" spans="1:20" ht="23.1" customHeight="1" thickBot="1" x14ac:dyDescent="0.3">
      <c r="A45" s="69" t="s">
        <v>1</v>
      </c>
      <c r="B45" s="103" t="s">
        <v>2</v>
      </c>
      <c r="C45" s="103"/>
      <c r="D45" s="103"/>
      <c r="E45" s="103"/>
      <c r="F45" s="103"/>
      <c r="G45" s="70" t="s">
        <v>3</v>
      </c>
      <c r="H45" s="71" t="s">
        <v>4</v>
      </c>
      <c r="I45" s="104" t="s">
        <v>2</v>
      </c>
      <c r="J45" s="104"/>
      <c r="K45" s="104"/>
      <c r="L45" s="104"/>
      <c r="M45" s="104"/>
      <c r="N45" s="72" t="s">
        <v>4</v>
      </c>
      <c r="O45" s="105" t="s">
        <v>2</v>
      </c>
      <c r="P45" s="105"/>
      <c r="Q45" s="105"/>
      <c r="R45" s="105"/>
      <c r="S45" s="105"/>
      <c r="T45" s="73" t="s">
        <v>4</v>
      </c>
    </row>
    <row r="46" spans="1:20" ht="23.1" customHeight="1" x14ac:dyDescent="0.25">
      <c r="A46" s="26" t="s">
        <v>13</v>
      </c>
      <c r="B46" s="2"/>
      <c r="C46" s="34"/>
      <c r="D46" s="34"/>
      <c r="E46" s="36"/>
      <c r="F46" s="36"/>
      <c r="G46" s="37"/>
      <c r="H46" s="27"/>
      <c r="I46" s="29"/>
      <c r="J46" s="6"/>
      <c r="K46" s="6"/>
      <c r="L46" s="6"/>
      <c r="M46" s="7"/>
      <c r="N46" s="8"/>
      <c r="O46" s="49" t="s">
        <v>12</v>
      </c>
      <c r="P46" s="6"/>
      <c r="Q46" s="6"/>
      <c r="R46" s="6"/>
      <c r="S46" s="7"/>
      <c r="T46" s="8">
        <v>537.48</v>
      </c>
    </row>
    <row r="47" spans="1:20" ht="23.1" customHeight="1" x14ac:dyDescent="0.25">
      <c r="A47" s="62"/>
      <c r="B47" s="2"/>
      <c r="C47" s="3"/>
      <c r="D47" s="3"/>
      <c r="E47" s="21"/>
      <c r="F47" s="21"/>
      <c r="G47" s="23"/>
      <c r="H47" s="5"/>
      <c r="I47" s="30"/>
      <c r="J47" s="22"/>
      <c r="K47" s="22"/>
      <c r="L47" s="22"/>
      <c r="M47" s="25"/>
      <c r="N47" s="24"/>
      <c r="O47" s="49" t="s">
        <v>12</v>
      </c>
      <c r="P47" s="22"/>
      <c r="Q47" s="22"/>
      <c r="R47" s="22"/>
      <c r="S47" s="25"/>
      <c r="T47" s="53">
        <v>650.94000000000005</v>
      </c>
    </row>
    <row r="48" spans="1:20" ht="23.1" customHeight="1" x14ac:dyDescent="0.25">
      <c r="A48" s="9"/>
      <c r="B48" s="2"/>
      <c r="C48" s="3"/>
      <c r="D48" s="3"/>
      <c r="E48" s="3"/>
      <c r="F48" s="3"/>
      <c r="G48" s="23"/>
      <c r="H48" s="5"/>
      <c r="I48" s="30"/>
      <c r="J48" s="10"/>
      <c r="K48" s="10"/>
      <c r="L48" s="10"/>
      <c r="M48" s="11"/>
      <c r="N48" s="12"/>
      <c r="O48" s="49" t="s">
        <v>12</v>
      </c>
      <c r="P48" s="10"/>
      <c r="Q48" s="10"/>
      <c r="R48" s="10"/>
      <c r="S48" s="11"/>
      <c r="T48" s="56">
        <v>671.86</v>
      </c>
    </row>
    <row r="49" spans="1:23" ht="23.1" customHeight="1" thickBot="1" x14ac:dyDescent="0.3">
      <c r="A49" s="9"/>
      <c r="B49" s="2"/>
      <c r="C49" s="3"/>
      <c r="D49" s="3"/>
      <c r="E49" s="3"/>
      <c r="F49" s="3"/>
      <c r="G49" s="23"/>
      <c r="H49" s="5"/>
      <c r="I49" s="13"/>
      <c r="J49" s="3"/>
      <c r="K49" s="3"/>
      <c r="L49" s="3"/>
      <c r="M49" s="4"/>
      <c r="N49" s="5"/>
      <c r="O49" s="49" t="s">
        <v>12</v>
      </c>
      <c r="P49" s="3"/>
      <c r="Q49" s="3"/>
      <c r="R49" s="3"/>
      <c r="S49" s="4"/>
      <c r="T49" s="5">
        <v>783.66</v>
      </c>
    </row>
    <row r="50" spans="1:23" ht="23.1" customHeight="1" thickBot="1" x14ac:dyDescent="0.3">
      <c r="A50" s="14"/>
      <c r="B50" s="15"/>
      <c r="C50" s="16"/>
      <c r="D50" s="16"/>
      <c r="E50" s="16"/>
      <c r="F50" s="33"/>
      <c r="G50" s="15"/>
      <c r="H50" s="17">
        <f>SUM(H46:H49)</f>
        <v>0</v>
      </c>
      <c r="I50" s="18"/>
      <c r="J50" s="19"/>
      <c r="K50" s="19"/>
      <c r="L50" s="19"/>
      <c r="M50" s="20"/>
      <c r="N50" s="17">
        <f>SUM(N46:N49)</f>
        <v>0</v>
      </c>
      <c r="O50" s="18"/>
      <c r="P50" s="19"/>
      <c r="Q50" s="19"/>
      <c r="R50" s="19"/>
      <c r="S50" s="20"/>
      <c r="T50" s="17">
        <f>SUM(T46:T49)</f>
        <v>2643.94</v>
      </c>
    </row>
    <row r="51" spans="1:23" ht="23.1" customHeight="1" thickBot="1" x14ac:dyDescent="0.3">
      <c r="A51" s="91" t="str">
        <f>A42</f>
        <v>Погринская д.10</v>
      </c>
      <c r="B51" s="91"/>
      <c r="C51" s="91"/>
      <c r="D51" s="1"/>
      <c r="E51" s="1"/>
      <c r="F51" s="1"/>
      <c r="G51" s="1"/>
      <c r="H51" s="1"/>
      <c r="I51" s="28"/>
      <c r="J51" s="28"/>
      <c r="K51" s="28"/>
      <c r="L51" s="28"/>
      <c r="M51" s="28"/>
      <c r="N51" s="28"/>
    </row>
    <row r="52" spans="1:23" ht="23.1" customHeight="1" thickBot="1" x14ac:dyDescent="0.3">
      <c r="A52" s="100" t="s">
        <v>0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2"/>
    </row>
    <row r="53" spans="1:23" ht="23.1" customHeight="1" thickBot="1" x14ac:dyDescent="0.3">
      <c r="A53" s="68"/>
      <c r="B53" s="92" t="s">
        <v>17</v>
      </c>
      <c r="C53" s="93"/>
      <c r="D53" s="93"/>
      <c r="E53" s="93"/>
      <c r="F53" s="93"/>
      <c r="G53" s="93"/>
      <c r="H53" s="94"/>
      <c r="I53" s="95" t="s">
        <v>18</v>
      </c>
      <c r="J53" s="96"/>
      <c r="K53" s="96"/>
      <c r="L53" s="96"/>
      <c r="M53" s="96"/>
      <c r="N53" s="96"/>
      <c r="O53" s="97" t="s">
        <v>22</v>
      </c>
      <c r="P53" s="98"/>
      <c r="Q53" s="98"/>
      <c r="R53" s="98"/>
      <c r="S53" s="98"/>
      <c r="T53" s="99"/>
    </row>
    <row r="54" spans="1:23" ht="23.1" customHeight="1" thickBot="1" x14ac:dyDescent="0.3">
      <c r="A54" s="69" t="s">
        <v>1</v>
      </c>
      <c r="B54" s="103" t="s">
        <v>2</v>
      </c>
      <c r="C54" s="103"/>
      <c r="D54" s="103"/>
      <c r="E54" s="103"/>
      <c r="F54" s="103"/>
      <c r="G54" s="70" t="s">
        <v>3</v>
      </c>
      <c r="H54" s="71" t="s">
        <v>4</v>
      </c>
      <c r="I54" s="104" t="s">
        <v>2</v>
      </c>
      <c r="J54" s="104"/>
      <c r="K54" s="104"/>
      <c r="L54" s="104"/>
      <c r="M54" s="104"/>
      <c r="N54" s="72" t="s">
        <v>4</v>
      </c>
      <c r="O54" s="105" t="s">
        <v>2</v>
      </c>
      <c r="P54" s="105"/>
      <c r="Q54" s="105"/>
      <c r="R54" s="105"/>
      <c r="S54" s="105"/>
      <c r="T54" s="73" t="s">
        <v>4</v>
      </c>
    </row>
    <row r="55" spans="1:23" ht="23.1" customHeight="1" x14ac:dyDescent="0.25">
      <c r="A55" s="26" t="s">
        <v>14</v>
      </c>
      <c r="B55" s="2"/>
      <c r="C55" s="34"/>
      <c r="D55" s="34"/>
      <c r="E55" s="36"/>
      <c r="F55" s="36"/>
      <c r="G55" s="37"/>
      <c r="H55" s="27"/>
      <c r="I55" s="29"/>
      <c r="J55" s="6"/>
      <c r="K55" s="6"/>
      <c r="L55" s="6"/>
      <c r="M55" s="7"/>
      <c r="N55" s="8"/>
      <c r="O55" s="49" t="s">
        <v>12</v>
      </c>
      <c r="P55" s="81"/>
      <c r="Q55" s="81"/>
      <c r="R55" s="81"/>
      <c r="S55" s="82"/>
      <c r="T55" s="83">
        <v>475.63</v>
      </c>
    </row>
    <row r="56" spans="1:23" ht="23.1" customHeight="1" x14ac:dyDescent="0.25">
      <c r="A56" s="62"/>
      <c r="B56" s="2"/>
      <c r="C56" s="3"/>
      <c r="D56" s="3"/>
      <c r="E56" s="21"/>
      <c r="F56" s="21"/>
      <c r="G56" s="23"/>
      <c r="H56" s="5"/>
      <c r="I56" s="30"/>
      <c r="J56" s="22"/>
      <c r="K56" s="22"/>
      <c r="L56" s="22"/>
      <c r="M56" s="25"/>
      <c r="N56" s="24"/>
      <c r="O56" s="49" t="s">
        <v>12</v>
      </c>
      <c r="P56" s="51"/>
      <c r="Q56" s="51"/>
      <c r="R56" s="51"/>
      <c r="S56" s="52"/>
      <c r="T56" s="53">
        <v>629.04</v>
      </c>
    </row>
    <row r="57" spans="1:23" ht="23.1" customHeight="1" x14ac:dyDescent="0.25">
      <c r="A57" s="9"/>
      <c r="B57" s="2"/>
      <c r="C57" s="3"/>
      <c r="D57" s="3"/>
      <c r="E57" s="3"/>
      <c r="F57" s="3"/>
      <c r="G57" s="23"/>
      <c r="H57" s="5"/>
      <c r="I57" s="30"/>
      <c r="J57" s="10"/>
      <c r="K57" s="10"/>
      <c r="L57" s="10"/>
      <c r="M57" s="11"/>
      <c r="N57" s="12"/>
      <c r="O57" s="30"/>
      <c r="P57" s="10"/>
      <c r="Q57" s="10"/>
      <c r="R57" s="10"/>
      <c r="S57" s="11"/>
      <c r="T57" s="12"/>
    </row>
    <row r="58" spans="1:23" ht="23.1" customHeight="1" thickBot="1" x14ac:dyDescent="0.3">
      <c r="A58" s="9"/>
      <c r="B58" s="2"/>
      <c r="C58" s="3"/>
      <c r="D58" s="3"/>
      <c r="E58" s="3"/>
      <c r="F58" s="3"/>
      <c r="G58" s="23"/>
      <c r="H58" s="5"/>
      <c r="I58" s="13"/>
      <c r="J58" s="3"/>
      <c r="K58" s="3"/>
      <c r="L58" s="3"/>
      <c r="M58" s="4"/>
      <c r="N58" s="5"/>
      <c r="O58" s="13"/>
      <c r="P58" s="3"/>
      <c r="Q58" s="3"/>
      <c r="R58" s="3"/>
      <c r="S58" s="4"/>
      <c r="T58" s="5"/>
    </row>
    <row r="59" spans="1:23" ht="23.1" customHeight="1" thickBot="1" x14ac:dyDescent="0.3">
      <c r="A59" s="14"/>
      <c r="B59" s="15"/>
      <c r="C59" s="16"/>
      <c r="D59" s="16"/>
      <c r="E59" s="16"/>
      <c r="F59" s="33"/>
      <c r="G59" s="15"/>
      <c r="H59" s="17">
        <f>SUM(H55:H58)</f>
        <v>0</v>
      </c>
      <c r="I59" s="18"/>
      <c r="J59" s="19"/>
      <c r="K59" s="19"/>
      <c r="L59" s="19"/>
      <c r="M59" s="20"/>
      <c r="N59" s="17">
        <f>SUM(N55:N58)</f>
        <v>0</v>
      </c>
      <c r="O59" s="18"/>
      <c r="P59" s="19"/>
      <c r="Q59" s="19"/>
      <c r="R59" s="19"/>
      <c r="S59" s="20"/>
      <c r="T59" s="17">
        <f>SUM(T55:T58)</f>
        <v>1104.67</v>
      </c>
    </row>
    <row r="60" spans="1:23" ht="23.1" customHeight="1" thickBot="1" x14ac:dyDescent="0.3">
      <c r="A60" s="91" t="str">
        <f>A51</f>
        <v>Погринская д.10</v>
      </c>
      <c r="B60" s="91"/>
      <c r="C60" s="91"/>
      <c r="D60" s="1"/>
      <c r="E60" s="1"/>
      <c r="F60" s="1"/>
      <c r="G60" s="1"/>
      <c r="H60" s="1"/>
      <c r="I60" s="28"/>
      <c r="J60" s="28"/>
      <c r="K60" s="28"/>
      <c r="L60" s="28"/>
      <c r="M60" s="28"/>
      <c r="N60" s="28"/>
    </row>
    <row r="61" spans="1:23" ht="23.1" customHeight="1" thickBot="1" x14ac:dyDescent="0.3">
      <c r="A61" s="100" t="s">
        <v>0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2"/>
    </row>
    <row r="62" spans="1:23" ht="23.1" customHeight="1" thickBot="1" x14ac:dyDescent="0.3">
      <c r="A62" s="68"/>
      <c r="B62" s="92" t="s">
        <v>17</v>
      </c>
      <c r="C62" s="93"/>
      <c r="D62" s="93"/>
      <c r="E62" s="93"/>
      <c r="F62" s="93"/>
      <c r="G62" s="93"/>
      <c r="H62" s="94"/>
      <c r="I62" s="95" t="s">
        <v>18</v>
      </c>
      <c r="J62" s="96"/>
      <c r="K62" s="96"/>
      <c r="L62" s="96"/>
      <c r="M62" s="96"/>
      <c r="N62" s="96"/>
      <c r="O62" s="97" t="s">
        <v>22</v>
      </c>
      <c r="P62" s="98"/>
      <c r="Q62" s="98"/>
      <c r="R62" s="98"/>
      <c r="S62" s="98"/>
      <c r="T62" s="99"/>
    </row>
    <row r="63" spans="1:23" ht="23.1" customHeight="1" thickBot="1" x14ac:dyDescent="0.3">
      <c r="A63" s="69" t="s">
        <v>1</v>
      </c>
      <c r="B63" s="103" t="s">
        <v>2</v>
      </c>
      <c r="C63" s="103"/>
      <c r="D63" s="103"/>
      <c r="E63" s="103"/>
      <c r="F63" s="103"/>
      <c r="G63" s="70" t="s">
        <v>3</v>
      </c>
      <c r="H63" s="71" t="s">
        <v>4</v>
      </c>
      <c r="I63" s="104" t="s">
        <v>2</v>
      </c>
      <c r="J63" s="104"/>
      <c r="K63" s="104"/>
      <c r="L63" s="104"/>
      <c r="M63" s="104"/>
      <c r="N63" s="72" t="s">
        <v>4</v>
      </c>
      <c r="O63" s="105" t="s">
        <v>2</v>
      </c>
      <c r="P63" s="105"/>
      <c r="Q63" s="105"/>
      <c r="R63" s="105"/>
      <c r="S63" s="105"/>
      <c r="T63" s="73" t="s">
        <v>4</v>
      </c>
    </row>
    <row r="64" spans="1:23" ht="23.1" customHeight="1" x14ac:dyDescent="0.25">
      <c r="A64" s="26" t="s">
        <v>15</v>
      </c>
      <c r="B64" s="2"/>
      <c r="C64" s="34"/>
      <c r="D64" s="34"/>
      <c r="E64" s="36"/>
      <c r="F64" s="36"/>
      <c r="G64" s="37"/>
      <c r="H64" s="27"/>
      <c r="I64" s="29"/>
      <c r="J64" s="6"/>
      <c r="K64" s="6"/>
      <c r="L64" s="6"/>
      <c r="M64" s="7"/>
      <c r="N64" s="8"/>
      <c r="O64" s="49" t="s">
        <v>12</v>
      </c>
      <c r="P64" s="6"/>
      <c r="Q64" s="6"/>
      <c r="R64" s="6"/>
      <c r="S64" s="7"/>
      <c r="T64" s="8">
        <v>1836.83</v>
      </c>
      <c r="W64" s="61"/>
    </row>
    <row r="65" spans="1:20" ht="23.1" customHeight="1" x14ac:dyDescent="0.25">
      <c r="A65" s="62"/>
      <c r="B65" s="2"/>
      <c r="C65" s="3"/>
      <c r="D65" s="3"/>
      <c r="E65" s="21"/>
      <c r="F65" s="21"/>
      <c r="G65" s="23"/>
      <c r="H65" s="5"/>
      <c r="I65" s="30"/>
      <c r="J65" s="22"/>
      <c r="K65" s="22"/>
      <c r="L65" s="22"/>
      <c r="M65" s="25"/>
      <c r="N65" s="24"/>
      <c r="O65" s="50"/>
      <c r="P65" s="22"/>
      <c r="Q65" s="22"/>
      <c r="R65" s="22"/>
      <c r="S65" s="25"/>
      <c r="T65" s="24"/>
    </row>
    <row r="66" spans="1:20" ht="23.1" customHeight="1" thickBot="1" x14ac:dyDescent="0.3">
      <c r="A66" s="9"/>
      <c r="B66" s="2"/>
      <c r="C66" s="3"/>
      <c r="D66" s="3"/>
      <c r="E66" s="3"/>
      <c r="F66" s="3"/>
      <c r="G66" s="23"/>
      <c r="H66" s="5"/>
      <c r="I66" s="13"/>
      <c r="J66" s="3"/>
      <c r="K66" s="3"/>
      <c r="L66" s="3"/>
      <c r="M66" s="4"/>
      <c r="N66" s="5"/>
      <c r="O66" s="13"/>
      <c r="P66" s="3"/>
      <c r="Q66" s="3"/>
      <c r="R66" s="3"/>
      <c r="S66" s="4"/>
      <c r="T66" s="5"/>
    </row>
    <row r="67" spans="1:20" ht="23.1" customHeight="1" thickBot="1" x14ac:dyDescent="0.3">
      <c r="A67" s="14"/>
      <c r="B67" s="15"/>
      <c r="C67" s="16"/>
      <c r="D67" s="16"/>
      <c r="E67" s="16"/>
      <c r="F67" s="33"/>
      <c r="G67" s="15"/>
      <c r="H67" s="17">
        <f>SUM(H64:H66)</f>
        <v>0</v>
      </c>
      <c r="I67" s="18"/>
      <c r="J67" s="19"/>
      <c r="K67" s="19"/>
      <c r="L67" s="19"/>
      <c r="M67" s="20"/>
      <c r="N67" s="17">
        <f>SUM(N64:N66)</f>
        <v>0</v>
      </c>
      <c r="O67" s="18"/>
      <c r="P67" s="19"/>
      <c r="Q67" s="19"/>
      <c r="R67" s="19"/>
      <c r="S67" s="20"/>
      <c r="T67" s="17">
        <f>SUM(T64:T66)</f>
        <v>1836.83</v>
      </c>
    </row>
    <row r="68" spans="1:20" ht="23.1" customHeight="1" thickBot="1" x14ac:dyDescent="0.3">
      <c r="A68" s="91" t="str">
        <f>A60</f>
        <v>Погринская д.10</v>
      </c>
      <c r="B68" s="91"/>
      <c r="C68" s="91"/>
      <c r="D68" s="1"/>
      <c r="E68" s="1"/>
      <c r="F68" s="1"/>
      <c r="G68" s="1"/>
      <c r="H68" s="1"/>
      <c r="I68" s="28"/>
      <c r="J68" s="28"/>
      <c r="K68" s="28"/>
      <c r="L68" s="28"/>
      <c r="M68" s="28"/>
      <c r="N68" s="28"/>
    </row>
    <row r="69" spans="1:20" ht="23.1" customHeight="1" thickBot="1" x14ac:dyDescent="0.3">
      <c r="A69" s="100" t="s">
        <v>0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2"/>
    </row>
    <row r="70" spans="1:20" ht="23.1" customHeight="1" thickBot="1" x14ac:dyDescent="0.3">
      <c r="A70" s="68"/>
      <c r="B70" s="92" t="s">
        <v>17</v>
      </c>
      <c r="C70" s="93"/>
      <c r="D70" s="93"/>
      <c r="E70" s="93"/>
      <c r="F70" s="93"/>
      <c r="G70" s="93"/>
      <c r="H70" s="94"/>
      <c r="I70" s="95" t="s">
        <v>18</v>
      </c>
      <c r="J70" s="96"/>
      <c r="K70" s="96"/>
      <c r="L70" s="96"/>
      <c r="M70" s="96"/>
      <c r="N70" s="96"/>
      <c r="O70" s="97" t="s">
        <v>22</v>
      </c>
      <c r="P70" s="98"/>
      <c r="Q70" s="98"/>
      <c r="R70" s="98"/>
      <c r="S70" s="98"/>
      <c r="T70" s="99"/>
    </row>
    <row r="71" spans="1:20" ht="23.1" customHeight="1" thickBot="1" x14ac:dyDescent="0.3">
      <c r="A71" s="76" t="s">
        <v>1</v>
      </c>
      <c r="B71" s="103" t="s">
        <v>2</v>
      </c>
      <c r="C71" s="103"/>
      <c r="D71" s="103"/>
      <c r="E71" s="103"/>
      <c r="F71" s="103"/>
      <c r="G71" s="75" t="s">
        <v>3</v>
      </c>
      <c r="H71" s="71" t="s">
        <v>4</v>
      </c>
      <c r="I71" s="104" t="s">
        <v>2</v>
      </c>
      <c r="J71" s="104"/>
      <c r="K71" s="104"/>
      <c r="L71" s="104"/>
      <c r="M71" s="104"/>
      <c r="N71" s="72" t="s">
        <v>4</v>
      </c>
      <c r="O71" s="105" t="s">
        <v>2</v>
      </c>
      <c r="P71" s="105"/>
      <c r="Q71" s="105"/>
      <c r="R71" s="105"/>
      <c r="S71" s="105"/>
      <c r="T71" s="73" t="s">
        <v>4</v>
      </c>
    </row>
    <row r="72" spans="1:20" ht="23.1" customHeight="1" x14ac:dyDescent="0.25">
      <c r="A72" s="26" t="s">
        <v>16</v>
      </c>
      <c r="B72" s="2"/>
      <c r="C72" s="34"/>
      <c r="D72" s="34"/>
      <c r="E72" s="36"/>
      <c r="F72" s="36"/>
      <c r="G72" s="37"/>
      <c r="H72" s="27"/>
      <c r="I72" s="29"/>
      <c r="J72" s="6"/>
      <c r="K72" s="6"/>
      <c r="L72" s="6"/>
      <c r="M72" s="7"/>
      <c r="N72" s="8"/>
      <c r="O72" s="49" t="s">
        <v>12</v>
      </c>
      <c r="P72" s="6"/>
      <c r="Q72" s="6"/>
      <c r="R72" s="6"/>
      <c r="S72" s="7"/>
      <c r="T72" s="8">
        <v>1268.1500000000001</v>
      </c>
    </row>
    <row r="73" spans="1:20" ht="23.1" customHeight="1" x14ac:dyDescent="0.25">
      <c r="A73" s="62"/>
      <c r="B73" s="2"/>
      <c r="C73" s="3"/>
      <c r="D73" s="3"/>
      <c r="E73" s="21"/>
      <c r="F73" s="21"/>
      <c r="G73" s="23"/>
      <c r="H73" s="5"/>
      <c r="I73" s="30"/>
      <c r="J73" s="22"/>
      <c r="K73" s="22"/>
      <c r="L73" s="22"/>
      <c r="M73" s="25"/>
      <c r="N73" s="24"/>
      <c r="O73" s="50"/>
      <c r="P73" s="22"/>
      <c r="Q73" s="22"/>
      <c r="R73" s="22"/>
      <c r="S73" s="25"/>
      <c r="T73" s="24"/>
    </row>
    <row r="74" spans="1:20" ht="23.1" customHeight="1" thickBot="1" x14ac:dyDescent="0.3">
      <c r="A74" s="9"/>
      <c r="B74" s="2"/>
      <c r="C74" s="3"/>
      <c r="D74" s="3"/>
      <c r="E74" s="3"/>
      <c r="F74" s="3"/>
      <c r="G74" s="23"/>
      <c r="H74" s="5"/>
      <c r="I74" s="13"/>
      <c r="J74" s="3"/>
      <c r="K74" s="3"/>
      <c r="L74" s="3"/>
      <c r="M74" s="4"/>
      <c r="N74" s="5"/>
      <c r="O74" s="13"/>
      <c r="P74" s="3"/>
      <c r="Q74" s="3"/>
      <c r="R74" s="3"/>
      <c r="S74" s="4"/>
      <c r="T74" s="5"/>
    </row>
    <row r="75" spans="1:20" ht="23.1" customHeight="1" thickBot="1" x14ac:dyDescent="0.3">
      <c r="A75" s="14"/>
      <c r="B75" s="15"/>
      <c r="C75" s="16"/>
      <c r="D75" s="16"/>
      <c r="E75" s="16"/>
      <c r="F75" s="33"/>
      <c r="G75" s="15"/>
      <c r="H75" s="17">
        <f>SUM(H72:H74)</f>
        <v>0</v>
      </c>
      <c r="I75" s="18"/>
      <c r="J75" s="19"/>
      <c r="K75" s="19"/>
      <c r="L75" s="19"/>
      <c r="M75" s="20"/>
      <c r="N75" s="17">
        <f>SUM(N72:N74)</f>
        <v>0</v>
      </c>
      <c r="O75" s="18"/>
      <c r="P75" s="19"/>
      <c r="Q75" s="19"/>
      <c r="R75" s="19"/>
      <c r="S75" s="20"/>
      <c r="T75" s="17">
        <f>SUM(T72:T74)</f>
        <v>1268.1500000000001</v>
      </c>
    </row>
    <row r="76" spans="1:20" ht="23.1" customHeight="1" thickBot="1" x14ac:dyDescent="0.3">
      <c r="A76" s="91" t="str">
        <f>A68</f>
        <v>Погринская д.10</v>
      </c>
      <c r="B76" s="91"/>
      <c r="C76" s="91"/>
      <c r="D76" s="1"/>
      <c r="E76" s="1"/>
      <c r="F76" s="1"/>
      <c r="G76" s="1"/>
      <c r="H76" s="1"/>
      <c r="I76" s="28"/>
      <c r="J76" s="28"/>
      <c r="K76" s="28"/>
      <c r="L76" s="28"/>
      <c r="M76" s="28"/>
      <c r="N76" s="28"/>
    </row>
    <row r="77" spans="1:20" ht="23.1" customHeight="1" thickBot="1" x14ac:dyDescent="0.3">
      <c r="A77" s="100" t="s">
        <v>0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2"/>
    </row>
    <row r="78" spans="1:20" ht="23.1" customHeight="1" thickBot="1" x14ac:dyDescent="0.3">
      <c r="A78" s="68"/>
      <c r="B78" s="92" t="s">
        <v>17</v>
      </c>
      <c r="C78" s="93"/>
      <c r="D78" s="93"/>
      <c r="E78" s="93"/>
      <c r="F78" s="93"/>
      <c r="G78" s="93"/>
      <c r="H78" s="94"/>
      <c r="I78" s="95" t="s">
        <v>18</v>
      </c>
      <c r="J78" s="96"/>
      <c r="K78" s="96"/>
      <c r="L78" s="96"/>
      <c r="M78" s="96"/>
      <c r="N78" s="96"/>
      <c r="O78" s="97" t="s">
        <v>22</v>
      </c>
      <c r="P78" s="98"/>
      <c r="Q78" s="98"/>
      <c r="R78" s="98"/>
      <c r="S78" s="98"/>
      <c r="T78" s="99"/>
    </row>
    <row r="79" spans="1:20" ht="23.1" customHeight="1" thickBot="1" x14ac:dyDescent="0.3">
      <c r="A79" s="76" t="s">
        <v>1</v>
      </c>
      <c r="B79" s="103" t="s">
        <v>2</v>
      </c>
      <c r="C79" s="103"/>
      <c r="D79" s="103"/>
      <c r="E79" s="103"/>
      <c r="F79" s="103"/>
      <c r="G79" s="75" t="s">
        <v>3</v>
      </c>
      <c r="H79" s="71" t="s">
        <v>4</v>
      </c>
      <c r="I79" s="104" t="s">
        <v>2</v>
      </c>
      <c r="J79" s="104"/>
      <c r="K79" s="104"/>
      <c r="L79" s="104"/>
      <c r="M79" s="104"/>
      <c r="N79" s="72" t="s">
        <v>4</v>
      </c>
      <c r="O79" s="105" t="s">
        <v>2</v>
      </c>
      <c r="P79" s="105"/>
      <c r="Q79" s="105"/>
      <c r="R79" s="105"/>
      <c r="S79" s="105"/>
      <c r="T79" s="73" t="s">
        <v>4</v>
      </c>
    </row>
    <row r="80" spans="1:20" ht="23.1" customHeight="1" x14ac:dyDescent="0.25">
      <c r="A80" s="26" t="s">
        <v>27</v>
      </c>
      <c r="B80" s="2"/>
      <c r="C80" s="34"/>
      <c r="D80" s="34"/>
      <c r="E80" s="36"/>
      <c r="F80" s="36"/>
      <c r="G80" s="37"/>
      <c r="H80" s="27"/>
      <c r="I80" s="29"/>
      <c r="J80" s="6"/>
      <c r="K80" s="6"/>
      <c r="L80" s="6"/>
      <c r="M80" s="7"/>
      <c r="N80" s="8"/>
      <c r="O80" s="49" t="s">
        <v>12</v>
      </c>
      <c r="P80" s="6"/>
      <c r="Q80" s="6"/>
      <c r="R80" s="6"/>
      <c r="S80" s="7"/>
      <c r="T80" s="8">
        <v>874.26</v>
      </c>
    </row>
    <row r="81" spans="1:20" ht="23.1" customHeight="1" x14ac:dyDescent="0.25">
      <c r="A81" s="62"/>
      <c r="B81" s="2"/>
      <c r="C81" s="3"/>
      <c r="D81" s="3"/>
      <c r="E81" s="21"/>
      <c r="F81" s="21"/>
      <c r="G81" s="23"/>
      <c r="H81" s="5"/>
      <c r="I81" s="30"/>
      <c r="J81" s="22"/>
      <c r="K81" s="22"/>
      <c r="L81" s="22"/>
      <c r="M81" s="25"/>
      <c r="N81" s="24"/>
      <c r="O81" s="50"/>
      <c r="P81" s="22"/>
      <c r="Q81" s="22"/>
      <c r="R81" s="22"/>
      <c r="S81" s="25"/>
      <c r="T81" s="24"/>
    </row>
    <row r="82" spans="1:20" ht="23.1" customHeight="1" thickBot="1" x14ac:dyDescent="0.3">
      <c r="A82" s="9"/>
      <c r="B82" s="2"/>
      <c r="C82" s="3"/>
      <c r="D82" s="3"/>
      <c r="E82" s="3"/>
      <c r="F82" s="3"/>
      <c r="G82" s="23"/>
      <c r="H82" s="5"/>
      <c r="I82" s="13"/>
      <c r="J82" s="3"/>
      <c r="K82" s="3"/>
      <c r="L82" s="3"/>
      <c r="M82" s="4"/>
      <c r="N82" s="5"/>
      <c r="O82" s="13"/>
      <c r="P82" s="3"/>
      <c r="Q82" s="3"/>
      <c r="R82" s="3"/>
      <c r="S82" s="4"/>
      <c r="T82" s="5"/>
    </row>
    <row r="83" spans="1:20" ht="23.1" customHeight="1" thickBot="1" x14ac:dyDescent="0.3">
      <c r="A83" s="14"/>
      <c r="B83" s="15"/>
      <c r="C83" s="16"/>
      <c r="D83" s="16"/>
      <c r="E83" s="16"/>
      <c r="F83" s="33"/>
      <c r="G83" s="15"/>
      <c r="H83" s="17">
        <f>SUM(H80:H82)</f>
        <v>0</v>
      </c>
      <c r="I83" s="18"/>
      <c r="J83" s="19"/>
      <c r="K83" s="19"/>
      <c r="L83" s="19"/>
      <c r="M83" s="20"/>
      <c r="N83" s="17">
        <f>SUM(N80:N82)</f>
        <v>0</v>
      </c>
      <c r="O83" s="18"/>
      <c r="P83" s="19"/>
      <c r="Q83" s="19"/>
      <c r="R83" s="19"/>
      <c r="S83" s="20"/>
      <c r="T83" s="17">
        <f>SUM(T80:T82)</f>
        <v>874.26</v>
      </c>
    </row>
    <row r="84" spans="1:20" ht="23.1" customHeight="1" thickBot="1" x14ac:dyDescent="0.3">
      <c r="A84" s="91" t="str">
        <f>A76</f>
        <v>Погринская д.10</v>
      </c>
      <c r="B84" s="91"/>
      <c r="C84" s="91"/>
      <c r="D84" s="1"/>
      <c r="E84" s="1"/>
      <c r="F84" s="1"/>
      <c r="G84" s="1"/>
      <c r="H84" s="1"/>
      <c r="I84" s="28"/>
      <c r="J84" s="28"/>
      <c r="K84" s="28"/>
      <c r="L84" s="28"/>
      <c r="M84" s="28"/>
      <c r="N84" s="28"/>
    </row>
    <row r="85" spans="1:20" ht="23.1" customHeight="1" thickBot="1" x14ac:dyDescent="0.3">
      <c r="A85" s="100" t="s">
        <v>0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2"/>
    </row>
    <row r="86" spans="1:20" ht="23.1" customHeight="1" thickBot="1" x14ac:dyDescent="0.3">
      <c r="A86" s="68"/>
      <c r="B86" s="92" t="s">
        <v>17</v>
      </c>
      <c r="C86" s="93"/>
      <c r="D86" s="93"/>
      <c r="E86" s="93"/>
      <c r="F86" s="93"/>
      <c r="G86" s="93"/>
      <c r="H86" s="94"/>
      <c r="I86" s="95" t="s">
        <v>18</v>
      </c>
      <c r="J86" s="96"/>
      <c r="K86" s="96"/>
      <c r="L86" s="96"/>
      <c r="M86" s="96"/>
      <c r="N86" s="96"/>
      <c r="O86" s="97" t="s">
        <v>22</v>
      </c>
      <c r="P86" s="98"/>
      <c r="Q86" s="98"/>
      <c r="R86" s="98"/>
      <c r="S86" s="98"/>
      <c r="T86" s="99"/>
    </row>
    <row r="87" spans="1:20" ht="23.1" customHeight="1" thickBot="1" x14ac:dyDescent="0.3">
      <c r="A87" s="76" t="s">
        <v>1</v>
      </c>
      <c r="B87" s="103" t="s">
        <v>2</v>
      </c>
      <c r="C87" s="103"/>
      <c r="D87" s="103"/>
      <c r="E87" s="103"/>
      <c r="F87" s="103"/>
      <c r="G87" s="75" t="s">
        <v>3</v>
      </c>
      <c r="H87" s="71" t="s">
        <v>4</v>
      </c>
      <c r="I87" s="104" t="s">
        <v>2</v>
      </c>
      <c r="J87" s="104"/>
      <c r="K87" s="104"/>
      <c r="L87" s="104"/>
      <c r="M87" s="104"/>
      <c r="N87" s="72" t="s">
        <v>4</v>
      </c>
      <c r="O87" s="105" t="s">
        <v>2</v>
      </c>
      <c r="P87" s="105"/>
      <c r="Q87" s="105"/>
      <c r="R87" s="105"/>
      <c r="S87" s="105"/>
      <c r="T87" s="73" t="s">
        <v>4</v>
      </c>
    </row>
    <row r="88" spans="1:20" ht="23.1" customHeight="1" x14ac:dyDescent="0.25">
      <c r="A88" s="26" t="s">
        <v>28</v>
      </c>
      <c r="B88" s="2"/>
      <c r="C88" s="34"/>
      <c r="D88" s="34"/>
      <c r="E88" s="36"/>
      <c r="F88" s="36"/>
      <c r="G88" s="37"/>
      <c r="H88" s="27"/>
      <c r="I88" s="29"/>
      <c r="J88" s="6"/>
      <c r="K88" s="6"/>
      <c r="L88" s="6"/>
      <c r="M88" s="7"/>
      <c r="N88" s="8"/>
      <c r="O88" s="49"/>
      <c r="P88" s="6"/>
      <c r="Q88" s="6"/>
      <c r="R88" s="6"/>
      <c r="S88" s="7"/>
      <c r="T88" s="8"/>
    </row>
    <row r="89" spans="1:20" ht="23.1" customHeight="1" x14ac:dyDescent="0.25">
      <c r="A89" s="62"/>
      <c r="B89" s="2"/>
      <c r="C89" s="3"/>
      <c r="D89" s="3"/>
      <c r="E89" s="21"/>
      <c r="F89" s="21"/>
      <c r="G89" s="23"/>
      <c r="H89" s="5"/>
      <c r="I89" s="30"/>
      <c r="J89" s="22"/>
      <c r="K89" s="22"/>
      <c r="L89" s="22"/>
      <c r="M89" s="25"/>
      <c r="N89" s="24"/>
      <c r="O89" s="50"/>
      <c r="P89" s="22"/>
      <c r="Q89" s="22"/>
      <c r="R89" s="22"/>
      <c r="S89" s="25"/>
      <c r="T89" s="24"/>
    </row>
    <row r="90" spans="1:20" ht="23.1" customHeight="1" thickBot="1" x14ac:dyDescent="0.3">
      <c r="A90" s="9"/>
      <c r="B90" s="2"/>
      <c r="C90" s="3"/>
      <c r="D90" s="3"/>
      <c r="E90" s="3"/>
      <c r="F90" s="3"/>
      <c r="G90" s="23"/>
      <c r="H90" s="5"/>
      <c r="I90" s="13"/>
      <c r="J90" s="3"/>
      <c r="K90" s="3"/>
      <c r="L90" s="3"/>
      <c r="M90" s="4"/>
      <c r="N90" s="5"/>
      <c r="O90" s="13"/>
      <c r="P90" s="3"/>
      <c r="Q90" s="3"/>
      <c r="R90" s="3"/>
      <c r="S90" s="4"/>
      <c r="T90" s="5"/>
    </row>
    <row r="91" spans="1:20" ht="23.1" customHeight="1" thickBot="1" x14ac:dyDescent="0.3">
      <c r="A91" s="14"/>
      <c r="B91" s="15"/>
      <c r="C91" s="16"/>
      <c r="D91" s="16"/>
      <c r="E91" s="16"/>
      <c r="F91" s="33"/>
      <c r="G91" s="15"/>
      <c r="H91" s="17">
        <f>SUM(H88:H90)</f>
        <v>0</v>
      </c>
      <c r="I91" s="18"/>
      <c r="J91" s="19"/>
      <c r="K91" s="19"/>
      <c r="L91" s="19"/>
      <c r="M91" s="20"/>
      <c r="N91" s="17">
        <f>SUM(N88:N90)</f>
        <v>0</v>
      </c>
      <c r="O91" s="18"/>
      <c r="P91" s="19"/>
      <c r="Q91" s="19"/>
      <c r="R91" s="19"/>
      <c r="S91" s="20"/>
      <c r="T91" s="17">
        <f>SUM(T88:T90)</f>
        <v>0</v>
      </c>
    </row>
    <row r="92" spans="1:20" ht="23.1" customHeight="1" thickBot="1" x14ac:dyDescent="0.3">
      <c r="A92" s="91" t="str">
        <f>A60</f>
        <v>Погринская д.10</v>
      </c>
      <c r="B92" s="91"/>
      <c r="C92" s="91"/>
      <c r="D92" s="1"/>
      <c r="E92" s="1"/>
      <c r="F92" s="1"/>
      <c r="G92" s="1"/>
      <c r="H92" s="1"/>
      <c r="I92" s="28"/>
      <c r="J92" s="28"/>
      <c r="K92" s="28"/>
      <c r="L92" s="28"/>
      <c r="M92" s="28"/>
      <c r="N92" s="28"/>
    </row>
    <row r="93" spans="1:20" ht="23.1" customHeight="1" thickBot="1" x14ac:dyDescent="0.3">
      <c r="A93" s="100" t="s">
        <v>0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2"/>
    </row>
    <row r="94" spans="1:20" ht="23.1" customHeight="1" thickBot="1" x14ac:dyDescent="0.3">
      <c r="A94" s="68"/>
      <c r="B94" s="92" t="s">
        <v>17</v>
      </c>
      <c r="C94" s="93"/>
      <c r="D94" s="93"/>
      <c r="E94" s="93"/>
      <c r="F94" s="93"/>
      <c r="G94" s="93"/>
      <c r="H94" s="94"/>
      <c r="I94" s="95" t="s">
        <v>18</v>
      </c>
      <c r="J94" s="96"/>
      <c r="K94" s="96"/>
      <c r="L94" s="96"/>
      <c r="M94" s="96"/>
      <c r="N94" s="96"/>
      <c r="O94" s="97" t="s">
        <v>22</v>
      </c>
      <c r="P94" s="98"/>
      <c r="Q94" s="98"/>
      <c r="R94" s="98"/>
      <c r="S94" s="98"/>
      <c r="T94" s="99"/>
    </row>
    <row r="95" spans="1:20" ht="23.1" customHeight="1" thickBot="1" x14ac:dyDescent="0.3">
      <c r="A95" s="69" t="s">
        <v>1</v>
      </c>
      <c r="B95" s="103" t="s">
        <v>2</v>
      </c>
      <c r="C95" s="103"/>
      <c r="D95" s="103"/>
      <c r="E95" s="103"/>
      <c r="F95" s="103"/>
      <c r="G95" s="70" t="s">
        <v>3</v>
      </c>
      <c r="H95" s="71" t="s">
        <v>4</v>
      </c>
      <c r="I95" s="104" t="s">
        <v>2</v>
      </c>
      <c r="J95" s="104"/>
      <c r="K95" s="104"/>
      <c r="L95" s="104"/>
      <c r="M95" s="104"/>
      <c r="N95" s="72" t="s">
        <v>4</v>
      </c>
      <c r="O95" s="105" t="s">
        <v>2</v>
      </c>
      <c r="P95" s="105"/>
      <c r="Q95" s="105"/>
      <c r="R95" s="105"/>
      <c r="S95" s="105"/>
      <c r="T95" s="73" t="s">
        <v>4</v>
      </c>
    </row>
    <row r="96" spans="1:20" ht="23.1" customHeight="1" x14ac:dyDescent="0.25">
      <c r="A96" s="26" t="s">
        <v>29</v>
      </c>
      <c r="B96" s="2"/>
      <c r="C96" s="34"/>
      <c r="D96" s="34"/>
      <c r="E96" s="36"/>
      <c r="F96" s="36"/>
      <c r="G96" s="37"/>
      <c r="H96" s="27"/>
      <c r="I96" s="29"/>
      <c r="J96" s="6"/>
      <c r="K96" s="6"/>
      <c r="L96" s="6"/>
      <c r="M96" s="7"/>
      <c r="N96" s="8"/>
      <c r="O96" s="49"/>
      <c r="P96" s="6"/>
      <c r="Q96" s="6"/>
      <c r="R96" s="6"/>
      <c r="S96" s="7"/>
      <c r="T96" s="8"/>
    </row>
    <row r="97" spans="1:20" ht="23.1" customHeight="1" x14ac:dyDescent="0.25">
      <c r="A97" s="62"/>
      <c r="B97" s="2"/>
      <c r="C97" s="3"/>
      <c r="D97" s="3"/>
      <c r="E97" s="21"/>
      <c r="F97" s="21"/>
      <c r="G97" s="23"/>
      <c r="H97" s="5"/>
      <c r="I97" s="30"/>
      <c r="J97" s="22"/>
      <c r="K97" s="22"/>
      <c r="L97" s="22"/>
      <c r="M97" s="25"/>
      <c r="N97" s="24"/>
      <c r="O97" s="30"/>
      <c r="P97" s="22"/>
      <c r="Q97" s="22"/>
      <c r="R97" s="22"/>
      <c r="S97" s="25"/>
      <c r="T97" s="24"/>
    </row>
    <row r="98" spans="1:20" ht="23.1" customHeight="1" thickBot="1" x14ac:dyDescent="0.3">
      <c r="A98" s="9"/>
      <c r="B98" s="2"/>
      <c r="C98" s="3"/>
      <c r="D98" s="3"/>
      <c r="E98" s="3"/>
      <c r="F98" s="3"/>
      <c r="G98" s="23"/>
      <c r="H98" s="5"/>
      <c r="I98" s="13"/>
      <c r="J98" s="3"/>
      <c r="K98" s="3"/>
      <c r="L98" s="3"/>
      <c r="M98" s="4"/>
      <c r="N98" s="5"/>
      <c r="O98" s="13"/>
      <c r="P98" s="3"/>
      <c r="Q98" s="3"/>
      <c r="R98" s="3"/>
      <c r="S98" s="4"/>
      <c r="T98" s="5"/>
    </row>
    <row r="99" spans="1:20" ht="23.1" customHeight="1" thickBot="1" x14ac:dyDescent="0.3">
      <c r="A99" s="14"/>
      <c r="B99" s="15"/>
      <c r="C99" s="16"/>
      <c r="D99" s="16"/>
      <c r="E99" s="16"/>
      <c r="F99" s="33"/>
      <c r="G99" s="15"/>
      <c r="H99" s="17">
        <f>SUM(H96:H98)</f>
        <v>0</v>
      </c>
      <c r="I99" s="18"/>
      <c r="J99" s="19"/>
      <c r="K99" s="19"/>
      <c r="L99" s="19"/>
      <c r="M99" s="20"/>
      <c r="N99" s="17">
        <f>SUM(N96:N98)</f>
        <v>0</v>
      </c>
      <c r="O99" s="18"/>
      <c r="P99" s="19"/>
      <c r="Q99" s="19"/>
      <c r="R99" s="19"/>
      <c r="S99" s="20"/>
      <c r="T99" s="17">
        <f>SUM(T96:T98)</f>
        <v>0</v>
      </c>
    </row>
    <row r="100" spans="1:20" ht="23.1" customHeight="1" x14ac:dyDescent="0.25">
      <c r="E100" s="107" t="s">
        <v>8</v>
      </c>
      <c r="F100" s="107"/>
      <c r="G100" s="107"/>
      <c r="H100" s="57">
        <f>H99+H67+H59+H50+H41+H32+H24+H15+H7+H75+H83+H91</f>
        <v>0</v>
      </c>
      <c r="K100" s="107" t="s">
        <v>8</v>
      </c>
      <c r="L100" s="107"/>
      <c r="M100" s="107"/>
      <c r="N100" s="57">
        <f>N99+N67+N59+N50+N41+N32+N24+N15+N7+N75+N83+N91</f>
        <v>0</v>
      </c>
      <c r="Q100" s="107" t="s">
        <v>8</v>
      </c>
      <c r="R100" s="107"/>
      <c r="S100" s="107"/>
      <c r="T100" s="57">
        <f>T99+T67+T59+T50+T41+T32+T24+T15+T7+T75+T83+T91</f>
        <v>10865.310000000001</v>
      </c>
    </row>
    <row r="101" spans="1:20" ht="23.1" customHeight="1" x14ac:dyDescent="0.25"/>
    <row r="102" spans="1:20" ht="15" customHeight="1" x14ac:dyDescent="0.25"/>
    <row r="103" spans="1:20" ht="15" customHeight="1" x14ac:dyDescent="0.25"/>
    <row r="104" spans="1:20" ht="15" customHeight="1" x14ac:dyDescent="0.25">
      <c r="A104" s="89" t="s">
        <v>5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1:20" ht="15" customHeight="1" x14ac:dyDescent="0.25">
      <c r="A105" s="89" t="s">
        <v>9</v>
      </c>
      <c r="B105" s="89"/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1:20" ht="15" customHeight="1" x14ac:dyDescent="0.25">
      <c r="A106" s="89" t="s">
        <v>33</v>
      </c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1:20" ht="15" customHeight="1" x14ac:dyDescent="0.25">
      <c r="A107" s="89" t="s">
        <v>20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N107" s="61"/>
    </row>
    <row r="108" spans="1:20" ht="15" customHeight="1" x14ac:dyDescent="0.25">
      <c r="A108" s="58"/>
      <c r="B108" s="59"/>
      <c r="C108" s="59"/>
      <c r="D108" s="59"/>
      <c r="E108" s="59"/>
      <c r="F108" s="59"/>
      <c r="G108" s="60"/>
      <c r="H108" s="60"/>
    </row>
    <row r="109" spans="1:20" ht="15" customHeight="1" x14ac:dyDescent="0.25">
      <c r="A109" s="58"/>
      <c r="B109" s="85" t="s">
        <v>6</v>
      </c>
      <c r="C109" s="85"/>
      <c r="D109" s="86" t="s">
        <v>7</v>
      </c>
      <c r="E109" s="86"/>
      <c r="F109" s="86" t="s">
        <v>19</v>
      </c>
      <c r="G109" s="87"/>
      <c r="H109" s="80"/>
      <c r="I109" s="79"/>
      <c r="J109" s="35"/>
    </row>
    <row r="110" spans="1:20" ht="15" customHeight="1" x14ac:dyDescent="0.25">
      <c r="A110" s="58"/>
      <c r="B110" s="85"/>
      <c r="C110" s="85"/>
      <c r="D110" s="86"/>
      <c r="E110" s="86"/>
      <c r="F110" s="86"/>
      <c r="G110" s="87"/>
      <c r="H110" s="80"/>
      <c r="I110" s="79"/>
      <c r="J110" s="35"/>
    </row>
    <row r="111" spans="1:20" ht="29.25" customHeight="1" x14ac:dyDescent="0.25">
      <c r="A111" s="77"/>
      <c r="B111" s="90">
        <v>5134.9799999999996</v>
      </c>
      <c r="C111" s="90"/>
      <c r="D111" s="90">
        <v>2591.2800000000002</v>
      </c>
      <c r="E111" s="90"/>
      <c r="F111" s="90">
        <v>0</v>
      </c>
      <c r="G111" s="90"/>
      <c r="H111" s="78"/>
      <c r="I111" s="78"/>
    </row>
    <row r="112" spans="1:20" ht="15" customHeight="1" x14ac:dyDescent="0.25"/>
    <row r="113" spans="1:12" ht="15" customHeight="1" x14ac:dyDescent="0.25">
      <c r="A113" s="89" t="s">
        <v>5</v>
      </c>
      <c r="B113" s="89"/>
      <c r="C113" s="89"/>
      <c r="D113" s="89"/>
      <c r="E113" s="89"/>
      <c r="F113" s="89"/>
      <c r="G113" s="89"/>
      <c r="H113" s="89"/>
      <c r="I113" s="89"/>
      <c r="J113" s="89"/>
      <c r="K113" s="89"/>
    </row>
    <row r="114" spans="1:12" ht="15" customHeight="1" x14ac:dyDescent="0.25">
      <c r="A114" s="89" t="s">
        <v>9</v>
      </c>
      <c r="B114" s="89"/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1:12" ht="15" customHeight="1" x14ac:dyDescent="0.25">
      <c r="A115" s="89" t="s">
        <v>34</v>
      </c>
      <c r="B115" s="89"/>
      <c r="C115" s="89"/>
      <c r="D115" s="89"/>
      <c r="E115" s="89"/>
      <c r="F115" s="89"/>
      <c r="G115" s="89"/>
      <c r="H115" s="89"/>
      <c r="I115" s="89"/>
      <c r="J115" s="89"/>
      <c r="K115" s="89"/>
    </row>
    <row r="116" spans="1:12" ht="15" customHeight="1" x14ac:dyDescent="0.25">
      <c r="A116" s="89" t="str">
        <f>A107</f>
        <v>Дома № 10  по ул.Погринская</v>
      </c>
      <c r="B116" s="89"/>
      <c r="C116" s="89"/>
      <c r="D116" s="89"/>
      <c r="E116" s="89"/>
      <c r="F116" s="89"/>
      <c r="G116" s="89"/>
      <c r="H116" s="89"/>
      <c r="I116" s="89"/>
      <c r="J116" s="89"/>
      <c r="K116" s="89"/>
    </row>
    <row r="117" spans="1:12" ht="15" customHeight="1" x14ac:dyDescent="0.25">
      <c r="A117" s="58"/>
      <c r="B117" s="59"/>
      <c r="C117" s="59"/>
      <c r="D117" s="59"/>
      <c r="E117" s="59"/>
      <c r="F117" s="59"/>
      <c r="G117" s="60"/>
      <c r="H117" s="60"/>
    </row>
    <row r="118" spans="1:12" ht="15" customHeight="1" x14ac:dyDescent="0.25">
      <c r="A118" s="58"/>
      <c r="B118" s="85" t="s">
        <v>6</v>
      </c>
      <c r="C118" s="85"/>
      <c r="D118" s="86" t="s">
        <v>7</v>
      </c>
      <c r="E118" s="86"/>
      <c r="F118" s="86" t="s">
        <v>19</v>
      </c>
      <c r="G118" s="87"/>
      <c r="H118" s="80"/>
      <c r="I118" s="79"/>
      <c r="J118" s="35"/>
    </row>
    <row r="119" spans="1:12" ht="15" customHeight="1" x14ac:dyDescent="0.25">
      <c r="A119" s="58"/>
      <c r="B119" s="85"/>
      <c r="C119" s="85"/>
      <c r="D119" s="86"/>
      <c r="E119" s="86"/>
      <c r="F119" s="86"/>
      <c r="G119" s="87"/>
      <c r="H119" s="80"/>
      <c r="I119" s="79"/>
      <c r="J119" s="35"/>
    </row>
    <row r="120" spans="1:12" ht="42" customHeight="1" x14ac:dyDescent="0.25">
      <c r="B120" s="90">
        <v>12298.62</v>
      </c>
      <c r="C120" s="90"/>
      <c r="D120" s="90">
        <v>6206.34</v>
      </c>
      <c r="E120" s="90"/>
      <c r="F120" s="90">
        <v>12828.03</v>
      </c>
      <c r="G120" s="90"/>
    </row>
    <row r="123" spans="1:12" ht="15.75" x14ac:dyDescent="0.25">
      <c r="B123" s="88" t="s">
        <v>31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4" t="s">
        <v>32</v>
      </c>
    </row>
  </sheetData>
  <mergeCells count="120">
    <mergeCell ref="A93:N93"/>
    <mergeCell ref="A106:K106"/>
    <mergeCell ref="A107:K107"/>
    <mergeCell ref="B109:C110"/>
    <mergeCell ref="D109:E110"/>
    <mergeCell ref="F109:G110"/>
    <mergeCell ref="B78:H78"/>
    <mergeCell ref="I78:N78"/>
    <mergeCell ref="O78:T78"/>
    <mergeCell ref="B79:F79"/>
    <mergeCell ref="I79:M79"/>
    <mergeCell ref="O79:S79"/>
    <mergeCell ref="B120:C120"/>
    <mergeCell ref="D120:E120"/>
    <mergeCell ref="F120:G120"/>
    <mergeCell ref="A84:C84"/>
    <mergeCell ref="A85:N85"/>
    <mergeCell ref="B86:H86"/>
    <mergeCell ref="I86:N86"/>
    <mergeCell ref="O86:T86"/>
    <mergeCell ref="B87:F87"/>
    <mergeCell ref="I87:M87"/>
    <mergeCell ref="O87:S87"/>
    <mergeCell ref="B95:F95"/>
    <mergeCell ref="I95:M95"/>
    <mergeCell ref="O95:S95"/>
    <mergeCell ref="A92:C92"/>
    <mergeCell ref="B94:H94"/>
    <mergeCell ref="I94:N94"/>
    <mergeCell ref="O94:T94"/>
    <mergeCell ref="A61:N61"/>
    <mergeCell ref="B63:F63"/>
    <mergeCell ref="I63:M63"/>
    <mergeCell ref="O63:S63"/>
    <mergeCell ref="B71:F71"/>
    <mergeCell ref="I71:M71"/>
    <mergeCell ref="O71:S71"/>
    <mergeCell ref="A76:C76"/>
    <mergeCell ref="A77:N77"/>
    <mergeCell ref="A68:C68"/>
    <mergeCell ref="A69:N69"/>
    <mergeCell ref="B70:H70"/>
    <mergeCell ref="I70:N70"/>
    <mergeCell ref="O70:T70"/>
    <mergeCell ref="I44:N44"/>
    <mergeCell ref="O44:T44"/>
    <mergeCell ref="A43:N43"/>
    <mergeCell ref="B45:F45"/>
    <mergeCell ref="I45:M45"/>
    <mergeCell ref="O45:S45"/>
    <mergeCell ref="A51:C51"/>
    <mergeCell ref="B53:H53"/>
    <mergeCell ref="I53:N53"/>
    <mergeCell ref="O53:T53"/>
    <mergeCell ref="A52:N52"/>
    <mergeCell ref="B44:H44"/>
    <mergeCell ref="B54:F54"/>
    <mergeCell ref="I54:M54"/>
    <mergeCell ref="O54:S54"/>
    <mergeCell ref="A60:C60"/>
    <mergeCell ref="B62:H62"/>
    <mergeCell ref="I62:N62"/>
    <mergeCell ref="O62:T62"/>
    <mergeCell ref="A2:N2"/>
    <mergeCell ref="B4:F4"/>
    <mergeCell ref="I4:M4"/>
    <mergeCell ref="O3:T3"/>
    <mergeCell ref="O4:S4"/>
    <mergeCell ref="A1:C1"/>
    <mergeCell ref="B3:H3"/>
    <mergeCell ref="E100:G100"/>
    <mergeCell ref="K100:M100"/>
    <mergeCell ref="Q100:S100"/>
    <mergeCell ref="I3:N3"/>
    <mergeCell ref="O10:T10"/>
    <mergeCell ref="O11:S11"/>
    <mergeCell ref="A16:C16"/>
    <mergeCell ref="B18:H18"/>
    <mergeCell ref="I18:N18"/>
    <mergeCell ref="O18:T18"/>
    <mergeCell ref="A17:N17"/>
    <mergeCell ref="B19:F19"/>
    <mergeCell ref="I19:M19"/>
    <mergeCell ref="O19:S19"/>
    <mergeCell ref="A25:C25"/>
    <mergeCell ref="B27:H27"/>
    <mergeCell ref="I27:N27"/>
    <mergeCell ref="A8:C8"/>
    <mergeCell ref="B10:H10"/>
    <mergeCell ref="I10:N10"/>
    <mergeCell ref="B11:F11"/>
    <mergeCell ref="I11:M11"/>
    <mergeCell ref="A9:N9"/>
    <mergeCell ref="O27:T27"/>
    <mergeCell ref="A26:N26"/>
    <mergeCell ref="B28:F28"/>
    <mergeCell ref="I28:M28"/>
    <mergeCell ref="O28:S28"/>
    <mergeCell ref="A33:C33"/>
    <mergeCell ref="B35:H35"/>
    <mergeCell ref="I35:N35"/>
    <mergeCell ref="O35:T35"/>
    <mergeCell ref="A34:N34"/>
    <mergeCell ref="B36:F36"/>
    <mergeCell ref="I36:M36"/>
    <mergeCell ref="O36:S36"/>
    <mergeCell ref="A42:C42"/>
    <mergeCell ref="B118:C119"/>
    <mergeCell ref="D118:E119"/>
    <mergeCell ref="F118:G119"/>
    <mergeCell ref="B123:K123"/>
    <mergeCell ref="A104:K104"/>
    <mergeCell ref="A105:K105"/>
    <mergeCell ref="A113:K113"/>
    <mergeCell ref="B111:C111"/>
    <mergeCell ref="D111:E111"/>
    <mergeCell ref="F111:G111"/>
    <mergeCell ref="A114:K114"/>
    <mergeCell ref="A115:K115"/>
    <mergeCell ref="A116:K116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Погринская 10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ПРЭС</dc:creator>
  <cp:lastModifiedBy>User</cp:lastModifiedBy>
  <cp:lastPrinted>2013-08-13T09:02:10Z</cp:lastPrinted>
  <dcterms:created xsi:type="dcterms:W3CDTF">2013-02-05T05:42:12Z</dcterms:created>
  <dcterms:modified xsi:type="dcterms:W3CDTF">2015-03-27T07:55:10Z</dcterms:modified>
</cp:coreProperties>
</file>