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т.Подпорожье д.2" sheetId="2" r:id="rId1"/>
  </sheets>
  <calcPr calcId="145621"/>
</workbook>
</file>

<file path=xl/calcChain.xml><?xml version="1.0" encoding="utf-8"?>
<calcChain xmlns="http://schemas.openxmlformats.org/spreadsheetml/2006/main">
  <c r="A48" i="2" l="1"/>
  <c r="H29" i="2"/>
  <c r="H21" i="2" l="1"/>
  <c r="H14" i="2"/>
  <c r="H7" i="2" l="1"/>
  <c r="H30" i="2" s="1"/>
  <c r="H32" i="2" l="1"/>
  <c r="H31" i="2"/>
</calcChain>
</file>

<file path=xl/sharedStrings.xml><?xml version="1.0" encoding="utf-8"?>
<sst xmlns="http://schemas.openxmlformats.org/spreadsheetml/2006/main" count="51" uniqueCount="24">
  <si>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</si>
  <si>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</si>
  <si>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</si>
  <si>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</si>
  <si>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</si>
  <si>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</si>
  <si>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</si>
  <si>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</si>
  <si>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</si>
  <si>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</si>
  <si>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</si>
  <si>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ст.Подпорожье д.2</t>
  </si>
  <si>
    <t>октябрь</t>
  </si>
  <si>
    <t>ноябрь</t>
  </si>
  <si>
    <t>ремонт кровли</t>
  </si>
  <si>
    <t>декабрь</t>
  </si>
  <si>
    <t>НДС:</t>
  </si>
  <si>
    <t>ВСЕГО:</t>
  </si>
  <si>
    <t xml:space="preserve">по текущему  ремонту </t>
  </si>
  <si>
    <t>выполнение</t>
  </si>
  <si>
    <t>по содержанию жилья</t>
  </si>
  <si>
    <t>2013 г.</t>
  </si>
  <si>
    <t>поступление</t>
  </si>
  <si>
    <t>Дома № 2   ст.Подпорожье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</si>
</sst>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2" fontId="2" fillId="0" borderId="6" xfId="1" applyNumberFormat="1" applyFont="1" applyBorder="1"/>
    <xf numFmtId="0" fontId="2" fillId="0" borderId="8" xfId="1" applyFont="1" applyBorder="1"/>
    <xf numFmtId="0" fontId="2" fillId="0" borderId="2" xfId="1" applyFont="1" applyBorder="1"/>
    <xf numFmtId="0" fontId="2" fillId="0" borderId="9" xfId="1" applyFont="1" applyBorder="1"/>
    <xf numFmtId="0" fontId="2" fillId="0" borderId="10" xfId="1" applyFont="1" applyBorder="1"/>
    <xf numFmtId="2" fontId="3" fillId="0" borderId="11" xfId="1" applyNumberFormat="1" applyFont="1" applyBorder="1"/>
    <xf numFmtId="0" fontId="2" fillId="0" borderId="0" xfId="1" applyFont="1" applyBorder="1" applyAlignment="1">
      <alignment horizontal="right"/>
    </xf>
    <xf numFmtId="2" fontId="2" fillId="0" borderId="12" xfId="1" applyNumberFormat="1" applyFont="1" applyBorder="1"/>
    <xf numFmtId="0" fontId="4" fillId="0" borderId="8" xfId="1" applyFont="1" applyBorder="1" applyAlignment="1">
      <alignment horizontal="center"/>
    </xf>
    <xf numFmtId="0" fontId="2" fillId="0" borderId="14" xfId="1" applyFont="1" applyBorder="1"/>
    <xf numFmtId="2" fontId="7" fillId="0" borderId="13" xfId="0" applyNumberFormat="1" applyFont="1" applyBorder="1"/>
    <xf numFmtId="0" fontId="0" fillId="0" borderId="0" xfId="0" applyFill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7" fillId="0" borderId="0" xfId="0" applyFont="1" applyAlignment="1">
      <alignment horizontal="right"/>
    </xf>
    <xf numFmtId="0" fontId="3" fillId="2" borderId="7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3" fillId="0" borderId="10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6" zoomScale="75" zoomScaleNormal="75" workbookViewId="0">
      <selection activeCell="H41" sqref="H41:H42"/>
    </sheetView>
  </sheetViews>
  <sheetFormatPr defaultRowHeight="15" x14ac:dyDescent="0.25"/>
  <cols>
    <col min="1" max="1" width="17.85546875" customWidth="1"/>
    <col min="5" max="5" width="15.42578125" customWidth="1"/>
    <col min="7" max="7" width="7.85546875" customWidth="1"/>
    <col min="8" max="8" width="15.85546875" customWidth="1"/>
  </cols>
  <sheetData>
    <row r="1" spans="1:8" ht="15.75" thickBot="1" x14ac:dyDescent="0.3">
      <c r="A1" s="35" t="s">
        <v>11</v>
      </c>
      <c r="B1" s="35"/>
      <c r="C1" s="35"/>
      <c r="D1" s="1"/>
      <c r="E1" s="1"/>
      <c r="F1" s="1"/>
      <c r="G1" s="1"/>
      <c r="H1" s="1"/>
    </row>
    <row r="2" spans="1:8" ht="14.25" customHeight="1" x14ac:dyDescent="0.25">
      <c r="A2" s="21"/>
      <c r="B2" s="32" t="s">
        <v>0</v>
      </c>
      <c r="C2" s="32"/>
      <c r="D2" s="32"/>
      <c r="E2" s="32"/>
      <c r="F2" s="32"/>
      <c r="G2" s="32"/>
      <c r="H2" s="32"/>
    </row>
    <row r="3" spans="1:8" ht="14.25" customHeight="1" thickBot="1" x14ac:dyDescent="0.3">
      <c r="A3" s="22" t="s">
        <v>1</v>
      </c>
      <c r="B3" s="33" t="s">
        <v>2</v>
      </c>
      <c r="C3" s="33"/>
      <c r="D3" s="33"/>
      <c r="E3" s="33"/>
      <c r="F3" s="33"/>
      <c r="G3" s="23" t="s">
        <v>3</v>
      </c>
      <c r="H3" s="24" t="s">
        <v>4</v>
      </c>
    </row>
    <row r="4" spans="1:8" ht="14.25" customHeight="1" x14ac:dyDescent="0.25">
      <c r="A4" s="12" t="s">
        <v>10</v>
      </c>
      <c r="B4" s="2"/>
      <c r="C4" s="3"/>
      <c r="D4" s="3"/>
      <c r="E4" s="3"/>
      <c r="F4" s="3"/>
      <c r="G4" s="11"/>
      <c r="H4" s="4"/>
    </row>
    <row r="5" spans="1:8" ht="14.25" customHeight="1" x14ac:dyDescent="0.25">
      <c r="A5" s="19" t="s">
        <v>21</v>
      </c>
      <c r="B5" s="2"/>
      <c r="C5" s="3"/>
      <c r="D5" s="3"/>
      <c r="E5" s="10"/>
      <c r="F5" s="10"/>
      <c r="G5" s="11"/>
      <c r="H5" s="4"/>
    </row>
    <row r="6" spans="1:8" ht="15.75" thickBot="1" x14ac:dyDescent="0.3">
      <c r="A6" s="5"/>
      <c r="B6" s="2"/>
      <c r="C6" s="3"/>
      <c r="D6" s="3"/>
      <c r="E6" s="3"/>
      <c r="F6" s="3"/>
      <c r="G6" s="11"/>
      <c r="H6" s="4"/>
    </row>
    <row r="7" spans="1:8" ht="15.75" thickBot="1" x14ac:dyDescent="0.3">
      <c r="A7" s="6"/>
      <c r="B7" s="7"/>
      <c r="C7" s="8"/>
      <c r="D7" s="8"/>
      <c r="E7" s="8"/>
      <c r="F7" s="13"/>
      <c r="G7" s="7"/>
      <c r="H7" s="9">
        <f>SUM(H4:H6)</f>
        <v>0</v>
      </c>
    </row>
    <row r="8" spans="1:8" ht="15.75" thickBot="1" x14ac:dyDescent="0.3">
      <c r="A8" s="35" t="s">
        <v>11</v>
      </c>
      <c r="B8" s="35"/>
      <c r="C8" s="35"/>
      <c r="D8" s="1"/>
      <c r="E8" s="1"/>
      <c r="F8" s="1"/>
      <c r="G8" s="1"/>
      <c r="H8" s="1"/>
    </row>
    <row r="9" spans="1:8" ht="14.25" customHeight="1" x14ac:dyDescent="0.25">
      <c r="A9" s="21"/>
      <c r="B9" s="32" t="s">
        <v>0</v>
      </c>
      <c r="C9" s="32"/>
      <c r="D9" s="32"/>
      <c r="E9" s="32"/>
      <c r="F9" s="32"/>
      <c r="G9" s="32"/>
      <c r="H9" s="32"/>
    </row>
    <row r="10" spans="1:8" ht="14.25" customHeight="1" thickBot="1" x14ac:dyDescent="0.3">
      <c r="A10" s="22" t="s">
        <v>1</v>
      </c>
      <c r="B10" s="33" t="s">
        <v>2</v>
      </c>
      <c r="C10" s="33"/>
      <c r="D10" s="33"/>
      <c r="E10" s="33"/>
      <c r="F10" s="33"/>
      <c r="G10" s="23" t="s">
        <v>3</v>
      </c>
      <c r="H10" s="24" t="s">
        <v>4</v>
      </c>
    </row>
    <row r="11" spans="1:8" ht="14.25" customHeight="1" x14ac:dyDescent="0.25">
      <c r="A11" s="12" t="s">
        <v>12</v>
      </c>
      <c r="B11" s="2"/>
      <c r="C11" s="3"/>
      <c r="D11" s="3"/>
      <c r="E11" s="3"/>
      <c r="F11" s="3"/>
      <c r="G11" s="11"/>
      <c r="H11" s="4"/>
    </row>
    <row r="12" spans="1:8" ht="14.25" customHeight="1" x14ac:dyDescent="0.25">
      <c r="A12" s="19" t="s">
        <v>21</v>
      </c>
      <c r="B12" s="2"/>
      <c r="C12" s="3"/>
      <c r="D12" s="3"/>
      <c r="E12" s="10"/>
      <c r="F12" s="10"/>
      <c r="G12" s="11"/>
      <c r="H12" s="4"/>
    </row>
    <row r="13" spans="1:8" ht="15.75" thickBot="1" x14ac:dyDescent="0.3">
      <c r="A13" s="5"/>
      <c r="B13" s="2"/>
      <c r="C13" s="3"/>
      <c r="D13" s="3"/>
      <c r="E13" s="3"/>
      <c r="F13" s="3"/>
      <c r="G13" s="11"/>
      <c r="H13" s="4"/>
    </row>
    <row r="14" spans="1:8" ht="15.75" thickBot="1" x14ac:dyDescent="0.3">
      <c r="A14" s="6"/>
      <c r="B14" s="7"/>
      <c r="C14" s="8"/>
      <c r="D14" s="8"/>
      <c r="E14" s="8"/>
      <c r="F14" s="13"/>
      <c r="G14" s="7"/>
      <c r="H14" s="9">
        <f>SUM(H11:H13)</f>
        <v>0</v>
      </c>
    </row>
    <row r="15" spans="1:8" ht="15.75" thickBot="1" x14ac:dyDescent="0.3">
      <c r="A15" s="35" t="s">
        <v>11</v>
      </c>
      <c r="B15" s="35"/>
      <c r="C15" s="35"/>
      <c r="D15" s="1"/>
      <c r="E15" s="1"/>
      <c r="F15" s="1"/>
      <c r="G15" s="1"/>
      <c r="H15" s="1"/>
    </row>
    <row r="16" spans="1:8" ht="14.25" customHeight="1" x14ac:dyDescent="0.25">
      <c r="A16" s="21"/>
      <c r="B16" s="32" t="s">
        <v>0</v>
      </c>
      <c r="C16" s="32"/>
      <c r="D16" s="32"/>
      <c r="E16" s="32"/>
      <c r="F16" s="32"/>
      <c r="G16" s="32"/>
      <c r="H16" s="32"/>
    </row>
    <row r="17" spans="1:8" ht="14.25" customHeight="1" thickBot="1" x14ac:dyDescent="0.3">
      <c r="A17" s="22" t="s">
        <v>1</v>
      </c>
      <c r="B17" s="33" t="s">
        <v>2</v>
      </c>
      <c r="C17" s="33"/>
      <c r="D17" s="33"/>
      <c r="E17" s="33"/>
      <c r="F17" s="33"/>
      <c r="G17" s="23" t="s">
        <v>3</v>
      </c>
      <c r="H17" s="24" t="s">
        <v>4</v>
      </c>
    </row>
    <row r="18" spans="1:8" ht="14.25" customHeight="1" x14ac:dyDescent="0.25">
      <c r="A18" s="12" t="s">
        <v>13</v>
      </c>
      <c r="B18" s="2" t="s">
        <v>14</v>
      </c>
      <c r="C18" s="3"/>
      <c r="D18" s="3"/>
      <c r="E18" s="3"/>
      <c r="F18" s="3"/>
      <c r="G18" s="11"/>
      <c r="H18" s="4">
        <v>1380.26</v>
      </c>
    </row>
    <row r="19" spans="1:8" ht="14.25" customHeight="1" x14ac:dyDescent="0.25">
      <c r="A19" s="19" t="s">
        <v>21</v>
      </c>
      <c r="B19" s="2"/>
      <c r="C19" s="3"/>
      <c r="D19" s="3"/>
      <c r="E19" s="10"/>
      <c r="F19" s="10"/>
      <c r="G19" s="11"/>
      <c r="H19" s="4"/>
    </row>
    <row r="20" spans="1:8" ht="15.75" thickBot="1" x14ac:dyDescent="0.3">
      <c r="A20" s="5"/>
      <c r="B20" s="2"/>
      <c r="C20" s="3"/>
      <c r="D20" s="3"/>
      <c r="E20" s="3"/>
      <c r="F20" s="3"/>
      <c r="G20" s="11"/>
      <c r="H20" s="4"/>
    </row>
    <row r="21" spans="1:8" ht="15.75" thickBot="1" x14ac:dyDescent="0.3">
      <c r="A21" s="6"/>
      <c r="B21" s="7"/>
      <c r="C21" s="8"/>
      <c r="D21" s="8"/>
      <c r="E21" s="8"/>
      <c r="F21" s="13"/>
      <c r="G21" s="7"/>
      <c r="H21" s="9">
        <f>SUM(H18:H20)</f>
        <v>1380.26</v>
      </c>
    </row>
    <row r="22" spans="1:8" ht="15.75" thickBot="1" x14ac:dyDescent="0.3">
      <c r="A22" s="35" t="s">
        <v>11</v>
      </c>
      <c r="B22" s="35"/>
      <c r="C22" s="35"/>
      <c r="D22" s="1"/>
      <c r="E22" s="1"/>
      <c r="F22" s="1"/>
      <c r="G22" s="1"/>
      <c r="H22" s="1"/>
    </row>
    <row r="23" spans="1:8" ht="14.25" customHeight="1" x14ac:dyDescent="0.25">
      <c r="A23" s="21"/>
      <c r="B23" s="32" t="s">
        <v>0</v>
      </c>
      <c r="C23" s="32"/>
      <c r="D23" s="32"/>
      <c r="E23" s="32"/>
      <c r="F23" s="32"/>
      <c r="G23" s="32"/>
      <c r="H23" s="32"/>
    </row>
    <row r="24" spans="1:8" ht="14.25" customHeight="1" thickBot="1" x14ac:dyDescent="0.3">
      <c r="A24" s="22" t="s">
        <v>1</v>
      </c>
      <c r="B24" s="33" t="s">
        <v>2</v>
      </c>
      <c r="C24" s="33"/>
      <c r="D24" s="33"/>
      <c r="E24" s="33"/>
      <c r="F24" s="33"/>
      <c r="G24" s="23" t="s">
        <v>3</v>
      </c>
      <c r="H24" s="24" t="s">
        <v>4</v>
      </c>
    </row>
    <row r="25" spans="1:8" ht="14.25" customHeight="1" x14ac:dyDescent="0.25">
      <c r="A25" s="12" t="s">
        <v>15</v>
      </c>
      <c r="B25" s="2"/>
      <c r="C25" s="3"/>
      <c r="D25" s="3"/>
      <c r="E25" s="3"/>
      <c r="F25" s="3"/>
      <c r="G25" s="11"/>
      <c r="H25" s="4"/>
    </row>
    <row r="26" spans="1:8" ht="14.25" customHeight="1" x14ac:dyDescent="0.25">
      <c r="A26" s="19" t="s">
        <v>21</v>
      </c>
      <c r="B26" s="2"/>
      <c r="C26" s="3"/>
      <c r="D26" s="3"/>
      <c r="E26" s="10"/>
      <c r="F26" s="10"/>
      <c r="G26" s="11"/>
      <c r="H26" s="4"/>
    </row>
    <row r="27" spans="1:8" ht="14.25" customHeight="1" x14ac:dyDescent="0.25">
      <c r="A27" s="5"/>
      <c r="B27" s="2"/>
      <c r="C27" s="3"/>
      <c r="D27" s="3"/>
      <c r="E27" s="3"/>
      <c r="F27" s="3"/>
      <c r="G27" s="11"/>
      <c r="H27" s="4"/>
    </row>
    <row r="28" spans="1:8" ht="15.75" thickBot="1" x14ac:dyDescent="0.3">
      <c r="A28" s="5"/>
      <c r="B28" s="2"/>
      <c r="C28" s="3"/>
      <c r="D28" s="3"/>
      <c r="E28" s="3"/>
      <c r="F28" s="3"/>
      <c r="G28" s="11"/>
      <c r="H28" s="4"/>
    </row>
    <row r="29" spans="1:8" ht="15.75" thickBot="1" x14ac:dyDescent="0.3">
      <c r="A29" s="6"/>
      <c r="B29" s="7"/>
      <c r="C29" s="8"/>
      <c r="D29" s="8"/>
      <c r="E29" s="8"/>
      <c r="F29" s="13"/>
      <c r="G29" s="7"/>
      <c r="H29" s="9">
        <f>SUM(H25:H28)</f>
        <v>0</v>
      </c>
    </row>
    <row r="30" spans="1:8" x14ac:dyDescent="0.25">
      <c r="E30" s="34" t="s">
        <v>7</v>
      </c>
      <c r="F30" s="34"/>
      <c r="G30" s="34"/>
      <c r="H30" s="14">
        <f>H29+H21+H14+H7</f>
        <v>1380.26</v>
      </c>
    </row>
    <row r="31" spans="1:8" x14ac:dyDescent="0.25">
      <c r="E31" s="31" t="s">
        <v>16</v>
      </c>
      <c r="F31" s="31"/>
      <c r="G31" s="31"/>
      <c r="H31" s="14">
        <f>H30*0.18</f>
        <v>248.4468</v>
      </c>
    </row>
    <row r="32" spans="1:8" x14ac:dyDescent="0.25">
      <c r="E32" s="31" t="s">
        <v>17</v>
      </c>
      <c r="F32" s="31"/>
      <c r="G32" s="31"/>
      <c r="H32" s="14">
        <f>H30*1.18</f>
        <v>1628.7067999999999</v>
      </c>
    </row>
    <row r="36" spans="1:8" x14ac:dyDescent="0.25">
      <c r="A36" s="27" t="s">
        <v>5</v>
      </c>
      <c r="B36" s="27"/>
      <c r="C36" s="27"/>
      <c r="D36" s="27"/>
      <c r="E36" s="27"/>
      <c r="F36" s="27"/>
      <c r="G36" s="27"/>
      <c r="H36" s="27"/>
    </row>
    <row r="37" spans="1:8" x14ac:dyDescent="0.25">
      <c r="A37" s="27" t="s">
        <v>8</v>
      </c>
      <c r="B37" s="27"/>
      <c r="C37" s="27"/>
      <c r="D37" s="27"/>
      <c r="E37" s="27"/>
      <c r="F37" s="27"/>
      <c r="G37" s="27"/>
      <c r="H37" s="27"/>
    </row>
    <row r="38" spans="1:8" x14ac:dyDescent="0.25">
      <c r="A38" s="27" t="s">
        <v>18</v>
      </c>
      <c r="B38" s="27"/>
      <c r="C38" s="27"/>
      <c r="D38" s="27"/>
      <c r="E38" s="27"/>
      <c r="F38" s="27"/>
      <c r="G38" s="27"/>
      <c r="H38" s="27"/>
    </row>
    <row r="39" spans="1:8" x14ac:dyDescent="0.25">
      <c r="A39" s="27" t="s">
        <v>23</v>
      </c>
      <c r="B39" s="27"/>
      <c r="C39" s="27"/>
      <c r="D39" s="27"/>
      <c r="E39" s="27"/>
      <c r="F39" s="27"/>
      <c r="G39" s="27"/>
      <c r="H39" s="27"/>
    </row>
    <row r="40" spans="1:8" x14ac:dyDescent="0.25">
      <c r="A40" s="15"/>
      <c r="B40" s="16"/>
      <c r="C40" s="16"/>
      <c r="D40" s="16"/>
      <c r="E40" s="16"/>
      <c r="F40" s="16"/>
      <c r="G40" s="17"/>
      <c r="H40" s="17"/>
    </row>
    <row r="41" spans="1:8" ht="15" customHeight="1" x14ac:dyDescent="0.25">
      <c r="A41" s="15"/>
      <c r="B41" s="28" t="s">
        <v>6</v>
      </c>
      <c r="C41" s="28"/>
      <c r="D41" s="29" t="s">
        <v>22</v>
      </c>
      <c r="E41" s="29"/>
      <c r="F41" s="29" t="s">
        <v>19</v>
      </c>
      <c r="G41" s="29"/>
      <c r="H41" s="30" t="s">
        <v>9</v>
      </c>
    </row>
    <row r="42" spans="1:8" ht="15" customHeight="1" x14ac:dyDescent="0.25">
      <c r="A42" s="15"/>
      <c r="B42" s="28"/>
      <c r="C42" s="28"/>
      <c r="D42" s="29"/>
      <c r="E42" s="29"/>
      <c r="F42" s="29"/>
      <c r="G42" s="29"/>
      <c r="H42" s="30"/>
    </row>
    <row r="43" spans="1:8" ht="38.25" customHeight="1" x14ac:dyDescent="0.25">
      <c r="A43" s="20"/>
      <c r="B43" s="25">
        <v>996.2</v>
      </c>
      <c r="C43" s="26"/>
      <c r="D43" s="26">
        <v>996.2</v>
      </c>
      <c r="E43" s="26"/>
      <c r="F43" s="26">
        <v>1628.71</v>
      </c>
      <c r="G43" s="26"/>
      <c r="H43" s="18">
        <v>-632.51</v>
      </c>
    </row>
    <row r="45" spans="1:8" x14ac:dyDescent="0.25">
      <c r="A45" s="27" t="s">
        <v>5</v>
      </c>
      <c r="B45" s="27"/>
      <c r="C45" s="27"/>
      <c r="D45" s="27"/>
      <c r="E45" s="27"/>
      <c r="F45" s="27"/>
      <c r="G45" s="27"/>
      <c r="H45" s="27"/>
    </row>
    <row r="46" spans="1:8" x14ac:dyDescent="0.25">
      <c r="A46" s="27" t="s">
        <v>8</v>
      </c>
      <c r="B46" s="27"/>
      <c r="C46" s="27"/>
      <c r="D46" s="27"/>
      <c r="E46" s="27"/>
      <c r="F46" s="27"/>
      <c r="G46" s="27"/>
      <c r="H46" s="27"/>
    </row>
    <row r="47" spans="1:8" x14ac:dyDescent="0.25">
      <c r="A47" s="27" t="s">
        <v>20</v>
      </c>
      <c r="B47" s="27"/>
      <c r="C47" s="27"/>
      <c r="D47" s="27"/>
      <c r="E47" s="27"/>
      <c r="F47" s="27"/>
      <c r="G47" s="27"/>
      <c r="H47" s="27"/>
    </row>
    <row r="48" spans="1:8" x14ac:dyDescent="0.25">
      <c r="A48" s="27" t="str">
        <f>A39</f>
        <v>Дома № 2   ст.Подпорожье</v>
      </c>
      <c r="B48" s="27"/>
      <c r="C48" s="27"/>
      <c r="D48" s="27"/>
      <c r="E48" s="27"/>
      <c r="F48" s="27"/>
      <c r="G48" s="27"/>
      <c r="H48" s="27"/>
    </row>
    <row r="49" spans="1:8" x14ac:dyDescent="0.25">
      <c r="A49" s="15"/>
      <c r="B49" s="16"/>
      <c r="C49" s="16"/>
      <c r="D49" s="16"/>
      <c r="E49" s="16"/>
      <c r="F49" s="16"/>
      <c r="G49" s="17"/>
      <c r="H49" s="17"/>
    </row>
    <row r="50" spans="1:8" ht="15" customHeight="1" x14ac:dyDescent="0.25">
      <c r="A50" s="15"/>
      <c r="B50" s="28" t="s">
        <v>6</v>
      </c>
      <c r="C50" s="28"/>
      <c r="D50" s="29" t="s">
        <v>22</v>
      </c>
      <c r="E50" s="29"/>
      <c r="F50" s="29" t="s">
        <v>19</v>
      </c>
      <c r="G50" s="29"/>
      <c r="H50" s="30" t="s">
        <v>9</v>
      </c>
    </row>
    <row r="51" spans="1:8" ht="20.25" customHeight="1" x14ac:dyDescent="0.25">
      <c r="A51" s="15"/>
      <c r="B51" s="28"/>
      <c r="C51" s="28"/>
      <c r="D51" s="29"/>
      <c r="E51" s="29"/>
      <c r="F51" s="29"/>
      <c r="G51" s="29"/>
      <c r="H51" s="30"/>
    </row>
    <row r="52" spans="1:8" ht="38.25" customHeight="1" x14ac:dyDescent="0.25">
      <c r="A52" s="20"/>
      <c r="B52" s="25">
        <v>1008.3</v>
      </c>
      <c r="C52" s="26"/>
      <c r="D52" s="26">
        <v>1008.3</v>
      </c>
      <c r="E52" s="26"/>
      <c r="F52" s="26">
        <v>1008.3</v>
      </c>
      <c r="G52" s="26"/>
      <c r="H52" s="18">
        <v>0</v>
      </c>
    </row>
  </sheetData>
  <mergeCells count="37">
    <mergeCell ref="A22:C22"/>
    <mergeCell ref="B2:H2"/>
    <mergeCell ref="B3:F3"/>
    <mergeCell ref="A1:C1"/>
    <mergeCell ref="A15:C15"/>
    <mergeCell ref="B16:H16"/>
    <mergeCell ref="B17:F17"/>
    <mergeCell ref="A8:C8"/>
    <mergeCell ref="B9:H9"/>
    <mergeCell ref="B10:F10"/>
    <mergeCell ref="E31:G31"/>
    <mergeCell ref="E32:G32"/>
    <mergeCell ref="A36:H36"/>
    <mergeCell ref="B23:H23"/>
    <mergeCell ref="B24:F24"/>
    <mergeCell ref="E30:G30"/>
    <mergeCell ref="A37:H37"/>
    <mergeCell ref="A38:H38"/>
    <mergeCell ref="A39:H39"/>
    <mergeCell ref="B41:C42"/>
    <mergeCell ref="D41:E42"/>
    <mergeCell ref="F41:G42"/>
    <mergeCell ref="H41:H42"/>
    <mergeCell ref="B52:C52"/>
    <mergeCell ref="D52:E52"/>
    <mergeCell ref="F52:G52"/>
    <mergeCell ref="B43:C43"/>
    <mergeCell ref="D43:E43"/>
    <mergeCell ref="F43:G43"/>
    <mergeCell ref="A47:H47"/>
    <mergeCell ref="A48:H48"/>
    <mergeCell ref="B50:C51"/>
    <mergeCell ref="D50:E51"/>
    <mergeCell ref="F50:G51"/>
    <mergeCell ref="H50:H51"/>
    <mergeCell ref="A45:H45"/>
    <mergeCell ref="A46:H46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ст.Подпорожье д.2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2014-04-07T08:05:18Z</dcterms:modified>
</cp:coreProperties>
</file>