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52" sheetId="2" r:id="rId1"/>
  </sheets>
  <calcPr calcId="145621"/>
</workbook>
</file>

<file path=xl/calcChain.xml><?xml version="1.0" encoding="utf-8"?>
<calcChain xmlns="http://schemas.openxmlformats.org/spreadsheetml/2006/main">
  <c r="A44" i="2" l="1"/>
  <c r="A7" i="2" l="1"/>
  <c r="A13" i="2" s="1"/>
  <c r="A19" i="2" s="1"/>
  <c r="H25" i="2"/>
  <c r="H18" i="2"/>
  <c r="H12" i="2"/>
  <c r="H6" i="2"/>
  <c r="H26" i="2" l="1"/>
  <c r="H27" i="2" l="1"/>
  <c r="H28" i="2"/>
</calcChain>
</file>

<file path=xl/sharedStrings.xml><?xml version="1.0" encoding="utf-8"?>
<sst xmlns="http://schemas.openxmlformats.org/spreadsheetml/2006/main" count="43" uniqueCount="22">
  <si>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</si>
  <si>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</si>
  <si>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</si>
  <si>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</si>
  <si>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</si>
  <si>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</si>
  <si>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</si>
  <si>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</si>
  <si>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</si>
  <si>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</si>
  <si>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</si>
  <si>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</si>
  <si>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ноябрь</t>
  </si>
  <si>
    <t>декабрь</t>
  </si>
  <si>
    <t>НДС:</t>
  </si>
  <si>
    <t>ВСЕГО:</t>
  </si>
  <si>
    <t>выполнение</t>
  </si>
  <si>
    <t>пр.Ленина д.52</t>
  </si>
  <si>
    <t>Дома № 52  по пр.Ленина</t>
  </si>
  <si>
    <t>по текущему  ремонту за 2013 год</t>
  </si>
  <si>
    <t>по содержанию жилья за 2013 год</t>
  </si>
  <si>
    <t>поступление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</si>
</sst>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2" fontId="2" fillId="0" borderId="6" xfId="1" applyNumberFormat="1" applyFont="1" applyBorder="1"/>
    <xf numFmtId="0" fontId="2" fillId="0" borderId="8" xfId="1" applyFont="1" applyBorder="1"/>
    <xf numFmtId="0" fontId="2" fillId="0" borderId="2" xfId="1" applyFont="1" applyBorder="1"/>
    <xf numFmtId="0" fontId="2" fillId="0" borderId="9" xfId="1" applyFont="1" applyBorder="1"/>
    <xf numFmtId="0" fontId="2" fillId="0" borderId="10" xfId="1" applyFont="1" applyBorder="1"/>
    <xf numFmtId="2" fontId="3" fillId="0" borderId="11" xfId="1" applyNumberFormat="1" applyFont="1" applyBorder="1"/>
    <xf numFmtId="0" fontId="2" fillId="0" borderId="0" xfId="1" applyFont="1" applyBorder="1" applyAlignment="1">
      <alignment horizontal="right"/>
    </xf>
    <xf numFmtId="2" fontId="2" fillId="0" borderId="12" xfId="1" applyNumberFormat="1" applyFont="1" applyBorder="1"/>
    <xf numFmtId="0" fontId="4" fillId="0" borderId="8" xfId="1" applyFont="1" applyBorder="1" applyAlignment="1">
      <alignment horizontal="center"/>
    </xf>
    <xf numFmtId="2" fontId="2" fillId="0" borderId="6" xfId="1" applyNumberFormat="1" applyFont="1" applyFill="1" applyBorder="1"/>
    <xf numFmtId="0" fontId="2" fillId="0" borderId="14" xfId="1" applyFont="1" applyBorder="1"/>
    <xf numFmtId="0" fontId="0" fillId="0" borderId="0" xfId="0" applyFill="1"/>
    <xf numFmtId="2" fontId="7" fillId="0" borderId="13" xfId="0" applyNumberFormat="1" applyFont="1" applyBorder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3" fillId="0" borderId="10" xfId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horizontal="right"/>
    </xf>
    <xf numFmtId="2" fontId="3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2" fillId="2" borderId="1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4" zoomScale="75" workbookViewId="0">
      <selection activeCell="B14" sqref="B14:H14"/>
    </sheetView>
  </sheetViews>
  <sheetFormatPr defaultRowHeight="15" x14ac:dyDescent="0.25"/>
  <cols>
    <col min="1" max="1" width="18.85546875" customWidth="1"/>
    <col min="5" max="5" width="15.42578125" customWidth="1"/>
    <col min="8" max="8" width="15.28515625" customWidth="1"/>
  </cols>
  <sheetData>
    <row r="1" spans="1:8" ht="15.75" thickBot="1" x14ac:dyDescent="0.3">
      <c r="A1" s="25" t="s">
        <v>17</v>
      </c>
      <c r="B1" s="25"/>
      <c r="C1" s="25"/>
      <c r="D1" s="1"/>
      <c r="E1" s="1"/>
      <c r="F1" s="1"/>
      <c r="G1" s="1"/>
      <c r="H1" s="1"/>
    </row>
    <row r="2" spans="1:8" ht="14.25" customHeight="1" x14ac:dyDescent="0.25">
      <c r="A2" s="30"/>
      <c r="B2" s="31" t="s">
        <v>0</v>
      </c>
      <c r="C2" s="31"/>
      <c r="D2" s="31"/>
      <c r="E2" s="31"/>
      <c r="F2" s="31"/>
      <c r="G2" s="31"/>
      <c r="H2" s="31"/>
    </row>
    <row r="3" spans="1:8" ht="14.25" customHeight="1" thickBot="1" x14ac:dyDescent="0.3">
      <c r="A3" s="32" t="s">
        <v>1</v>
      </c>
      <c r="B3" s="33" t="s">
        <v>2</v>
      </c>
      <c r="C3" s="33"/>
      <c r="D3" s="33"/>
      <c r="E3" s="33"/>
      <c r="F3" s="33"/>
      <c r="G3" s="34" t="s">
        <v>3</v>
      </c>
      <c r="H3" s="35" t="s">
        <v>4</v>
      </c>
    </row>
    <row r="4" spans="1:8" ht="14.25" customHeight="1" x14ac:dyDescent="0.25">
      <c r="A4" s="12" t="s">
        <v>10</v>
      </c>
      <c r="B4" s="2"/>
      <c r="C4" s="3"/>
      <c r="D4" s="3"/>
      <c r="E4" s="10"/>
      <c r="F4" s="10"/>
      <c r="G4" s="11"/>
      <c r="H4" s="13"/>
    </row>
    <row r="5" spans="1:8" ht="15.75" thickBot="1" x14ac:dyDescent="0.3">
      <c r="A5" s="5"/>
      <c r="B5" s="2"/>
      <c r="C5" s="3"/>
      <c r="D5" s="3"/>
      <c r="E5" s="3"/>
      <c r="F5" s="3"/>
      <c r="G5" s="11"/>
      <c r="H5" s="4"/>
    </row>
    <row r="6" spans="1:8" ht="15.75" thickBot="1" x14ac:dyDescent="0.3">
      <c r="A6" s="6"/>
      <c r="B6" s="7"/>
      <c r="C6" s="8"/>
      <c r="D6" s="8"/>
      <c r="E6" s="8"/>
      <c r="F6" s="14"/>
      <c r="G6" s="7"/>
      <c r="H6" s="9">
        <f>SUM(H4:H5)</f>
        <v>0</v>
      </c>
    </row>
    <row r="7" spans="1:8" ht="14.25" customHeight="1" thickBot="1" x14ac:dyDescent="0.3">
      <c r="A7" s="25" t="str">
        <f>A1</f>
        <v>пр.Ленина д.52</v>
      </c>
      <c r="B7" s="25"/>
      <c r="C7" s="25"/>
      <c r="D7" s="1"/>
      <c r="E7" s="1"/>
      <c r="F7" s="1"/>
      <c r="G7" s="1"/>
      <c r="H7" s="1"/>
    </row>
    <row r="8" spans="1:8" ht="14.25" customHeight="1" x14ac:dyDescent="0.25">
      <c r="A8" s="30"/>
      <c r="B8" s="31" t="s">
        <v>0</v>
      </c>
      <c r="C8" s="31"/>
      <c r="D8" s="31"/>
      <c r="E8" s="31"/>
      <c r="F8" s="31"/>
      <c r="G8" s="31"/>
      <c r="H8" s="31"/>
    </row>
    <row r="9" spans="1:8" ht="14.25" customHeight="1" thickBot="1" x14ac:dyDescent="0.3">
      <c r="A9" s="32" t="s">
        <v>1</v>
      </c>
      <c r="B9" s="33" t="s">
        <v>2</v>
      </c>
      <c r="C9" s="33"/>
      <c r="D9" s="33"/>
      <c r="E9" s="33"/>
      <c r="F9" s="33"/>
      <c r="G9" s="34" t="s">
        <v>3</v>
      </c>
      <c r="H9" s="35" t="s">
        <v>4</v>
      </c>
    </row>
    <row r="10" spans="1:8" ht="14.25" customHeight="1" x14ac:dyDescent="0.25">
      <c r="A10" s="12" t="s">
        <v>11</v>
      </c>
      <c r="B10" s="2"/>
      <c r="C10" s="3"/>
      <c r="D10" s="3"/>
      <c r="E10" s="10"/>
      <c r="F10" s="10"/>
      <c r="G10" s="11"/>
      <c r="H10" s="13"/>
    </row>
    <row r="11" spans="1:8" ht="15.75" thickBot="1" x14ac:dyDescent="0.3">
      <c r="A11" s="5"/>
      <c r="B11" s="2"/>
      <c r="C11" s="3"/>
      <c r="D11" s="3"/>
      <c r="E11" s="3"/>
      <c r="F11" s="3"/>
      <c r="G11" s="11"/>
      <c r="H11" s="4"/>
    </row>
    <row r="12" spans="1:8" ht="15.75" thickBot="1" x14ac:dyDescent="0.3">
      <c r="A12" s="6"/>
      <c r="B12" s="7"/>
      <c r="C12" s="8"/>
      <c r="D12" s="8"/>
      <c r="E12" s="8"/>
      <c r="F12" s="14"/>
      <c r="G12" s="7"/>
      <c r="H12" s="9">
        <f>SUM(H10:H11)</f>
        <v>0</v>
      </c>
    </row>
    <row r="13" spans="1:8" ht="14.25" customHeight="1" thickBot="1" x14ac:dyDescent="0.3">
      <c r="A13" s="25" t="str">
        <f>A7</f>
        <v>пр.Ленина д.52</v>
      </c>
      <c r="B13" s="25"/>
      <c r="C13" s="25"/>
      <c r="D13" s="1"/>
      <c r="E13" s="1"/>
      <c r="F13" s="1"/>
      <c r="G13" s="1"/>
      <c r="H13" s="1"/>
    </row>
    <row r="14" spans="1:8" ht="14.25" customHeight="1" x14ac:dyDescent="0.25">
      <c r="A14" s="30"/>
      <c r="B14" s="31" t="s">
        <v>0</v>
      </c>
      <c r="C14" s="31"/>
      <c r="D14" s="31"/>
      <c r="E14" s="31"/>
      <c r="F14" s="31"/>
      <c r="G14" s="31"/>
      <c r="H14" s="31"/>
    </row>
    <row r="15" spans="1:8" ht="14.25" customHeight="1" thickBot="1" x14ac:dyDescent="0.3">
      <c r="A15" s="32" t="s">
        <v>1</v>
      </c>
      <c r="B15" s="33" t="s">
        <v>2</v>
      </c>
      <c r="C15" s="33"/>
      <c r="D15" s="33"/>
      <c r="E15" s="33"/>
      <c r="F15" s="33"/>
      <c r="G15" s="34" t="s">
        <v>3</v>
      </c>
      <c r="H15" s="35" t="s">
        <v>4</v>
      </c>
    </row>
    <row r="16" spans="1:8" ht="14.25" customHeight="1" x14ac:dyDescent="0.25">
      <c r="A16" s="12" t="s">
        <v>12</v>
      </c>
      <c r="B16" s="2"/>
      <c r="C16" s="3"/>
      <c r="D16" s="3"/>
      <c r="E16" s="10"/>
      <c r="F16" s="10"/>
      <c r="G16" s="11"/>
      <c r="H16" s="13"/>
    </row>
    <row r="17" spans="1:8" ht="15.75" thickBot="1" x14ac:dyDescent="0.3">
      <c r="A17" s="5"/>
      <c r="B17" s="2"/>
      <c r="C17" s="3"/>
      <c r="D17" s="3"/>
      <c r="E17" s="3"/>
      <c r="F17" s="3"/>
      <c r="G17" s="11"/>
      <c r="H17" s="4"/>
    </row>
    <row r="18" spans="1:8" ht="15.75" thickBot="1" x14ac:dyDescent="0.3">
      <c r="A18" s="6"/>
      <c r="B18" s="7"/>
      <c r="C18" s="8"/>
      <c r="D18" s="8"/>
      <c r="E18" s="8"/>
      <c r="F18" s="14"/>
      <c r="G18" s="7"/>
      <c r="H18" s="9">
        <f>SUM(H16:H17)</f>
        <v>0</v>
      </c>
    </row>
    <row r="19" spans="1:8" ht="14.25" customHeight="1" thickBot="1" x14ac:dyDescent="0.3">
      <c r="A19" s="25" t="str">
        <f>A13</f>
        <v>пр.Ленина д.52</v>
      </c>
      <c r="B19" s="25"/>
      <c r="C19" s="25"/>
      <c r="D19" s="1"/>
      <c r="E19" s="1"/>
      <c r="F19" s="1"/>
      <c r="G19" s="1"/>
      <c r="H19" s="1"/>
    </row>
    <row r="20" spans="1:8" ht="14.25" customHeight="1" x14ac:dyDescent="0.25">
      <c r="A20" s="30"/>
      <c r="B20" s="31" t="s">
        <v>0</v>
      </c>
      <c r="C20" s="31"/>
      <c r="D20" s="31"/>
      <c r="E20" s="31"/>
      <c r="F20" s="31"/>
      <c r="G20" s="31"/>
      <c r="H20" s="31"/>
    </row>
    <row r="21" spans="1:8" ht="14.25" customHeight="1" thickBot="1" x14ac:dyDescent="0.3">
      <c r="A21" s="32" t="s">
        <v>1</v>
      </c>
      <c r="B21" s="33" t="s">
        <v>2</v>
      </c>
      <c r="C21" s="33"/>
      <c r="D21" s="33"/>
      <c r="E21" s="33"/>
      <c r="F21" s="33"/>
      <c r="G21" s="34" t="s">
        <v>3</v>
      </c>
      <c r="H21" s="35" t="s">
        <v>4</v>
      </c>
    </row>
    <row r="22" spans="1:8" ht="14.25" customHeight="1" x14ac:dyDescent="0.25">
      <c r="A22" s="12" t="s">
        <v>13</v>
      </c>
      <c r="B22" s="2"/>
      <c r="C22" s="3"/>
      <c r="D22" s="3"/>
      <c r="E22" s="10"/>
      <c r="F22" s="10"/>
      <c r="G22" s="11"/>
      <c r="H22" s="13"/>
    </row>
    <row r="23" spans="1:8" ht="14.25" customHeight="1" x14ac:dyDescent="0.25">
      <c r="A23" s="5"/>
      <c r="B23" s="2"/>
      <c r="C23" s="3"/>
      <c r="D23" s="3"/>
      <c r="E23" s="3"/>
      <c r="F23" s="3"/>
      <c r="G23" s="11"/>
      <c r="H23" s="4"/>
    </row>
    <row r="24" spans="1:8" ht="15.75" thickBot="1" x14ac:dyDescent="0.3">
      <c r="A24" s="5"/>
      <c r="B24" s="2"/>
      <c r="C24" s="3"/>
      <c r="D24" s="3"/>
      <c r="E24" s="3"/>
      <c r="F24" s="3"/>
      <c r="G24" s="11"/>
      <c r="H24" s="4"/>
    </row>
    <row r="25" spans="1:8" ht="15.75" thickBot="1" x14ac:dyDescent="0.3">
      <c r="A25" s="6"/>
      <c r="B25" s="7"/>
      <c r="C25" s="8"/>
      <c r="D25" s="8"/>
      <c r="E25" s="8"/>
      <c r="F25" s="14"/>
      <c r="G25" s="7"/>
      <c r="H25" s="9">
        <f>SUM(H22:H24)</f>
        <v>0</v>
      </c>
    </row>
    <row r="26" spans="1:8" x14ac:dyDescent="0.25">
      <c r="E26" s="26" t="s">
        <v>7</v>
      </c>
      <c r="F26" s="26"/>
      <c r="G26" s="26"/>
      <c r="H26" s="16">
        <f>H25+H18+H12+H6</f>
        <v>0</v>
      </c>
    </row>
    <row r="27" spans="1:8" x14ac:dyDescent="0.25">
      <c r="E27" s="27" t="s">
        <v>14</v>
      </c>
      <c r="F27" s="27"/>
      <c r="G27" s="27"/>
      <c r="H27" s="16">
        <f>H26*0.18</f>
        <v>0</v>
      </c>
    </row>
    <row r="28" spans="1:8" x14ac:dyDescent="0.25">
      <c r="E28" s="27" t="s">
        <v>15</v>
      </c>
      <c r="F28" s="27"/>
      <c r="G28" s="27"/>
      <c r="H28" s="16">
        <f>H26*1.18</f>
        <v>0</v>
      </c>
    </row>
    <row r="32" spans="1:8" x14ac:dyDescent="0.25">
      <c r="A32" s="21" t="s">
        <v>5</v>
      </c>
      <c r="B32" s="21"/>
      <c r="C32" s="21"/>
      <c r="D32" s="21"/>
      <c r="E32" s="21"/>
      <c r="F32" s="21"/>
      <c r="G32" s="21"/>
      <c r="H32" s="21"/>
    </row>
    <row r="33" spans="1:8" x14ac:dyDescent="0.25">
      <c r="A33" s="21" t="s">
        <v>8</v>
      </c>
      <c r="B33" s="21"/>
      <c r="C33" s="21"/>
      <c r="D33" s="21"/>
      <c r="E33" s="21"/>
      <c r="F33" s="21"/>
      <c r="G33" s="21"/>
      <c r="H33" s="21"/>
    </row>
    <row r="34" spans="1:8" x14ac:dyDescent="0.25">
      <c r="A34" s="21" t="s">
        <v>19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21" t="s">
        <v>18</v>
      </c>
      <c r="B35" s="21"/>
      <c r="C35" s="21"/>
      <c r="D35" s="21"/>
      <c r="E35" s="21"/>
      <c r="F35" s="21"/>
      <c r="G35" s="21"/>
      <c r="H35" s="21"/>
    </row>
    <row r="36" spans="1:8" x14ac:dyDescent="0.25">
      <c r="A36" s="15"/>
      <c r="B36" s="17"/>
      <c r="C36" s="17"/>
      <c r="D36" s="17"/>
      <c r="E36" s="17"/>
      <c r="F36" s="17"/>
      <c r="G36" s="18"/>
      <c r="H36" s="18"/>
    </row>
    <row r="37" spans="1:8" ht="15" customHeight="1" x14ac:dyDescent="0.25">
      <c r="A37" s="15"/>
      <c r="B37" s="22" t="s">
        <v>6</v>
      </c>
      <c r="C37" s="22"/>
      <c r="D37" s="23" t="s">
        <v>21</v>
      </c>
      <c r="E37" s="23"/>
      <c r="F37" s="23" t="s">
        <v>16</v>
      </c>
      <c r="G37" s="23"/>
      <c r="H37" s="24" t="s">
        <v>9</v>
      </c>
    </row>
    <row r="38" spans="1:8" ht="15" customHeight="1" x14ac:dyDescent="0.25">
      <c r="A38" s="15"/>
      <c r="B38" s="22"/>
      <c r="C38" s="22"/>
      <c r="D38" s="23"/>
      <c r="E38" s="23"/>
      <c r="F38" s="23"/>
      <c r="G38" s="23"/>
      <c r="H38" s="24"/>
    </row>
    <row r="39" spans="1:8" ht="38.25" customHeight="1" x14ac:dyDescent="0.25">
      <c r="A39" s="29"/>
      <c r="B39" s="28">
        <v>600.08000000000004</v>
      </c>
      <c r="C39" s="20"/>
      <c r="D39" s="20">
        <v>450.06</v>
      </c>
      <c r="E39" s="20"/>
      <c r="F39" s="20">
        <v>0</v>
      </c>
      <c r="G39" s="20"/>
      <c r="H39" s="19">
        <v>450.06</v>
      </c>
    </row>
    <row r="41" spans="1:8" x14ac:dyDescent="0.25">
      <c r="A41" s="21" t="s">
        <v>5</v>
      </c>
      <c r="B41" s="21"/>
      <c r="C41" s="21"/>
      <c r="D41" s="21"/>
      <c r="E41" s="21"/>
      <c r="F41" s="21"/>
      <c r="G41" s="21"/>
      <c r="H41" s="21"/>
    </row>
    <row r="42" spans="1:8" x14ac:dyDescent="0.25">
      <c r="A42" s="21" t="s">
        <v>8</v>
      </c>
      <c r="B42" s="21"/>
      <c r="C42" s="21"/>
      <c r="D42" s="21"/>
      <c r="E42" s="21"/>
      <c r="F42" s="21"/>
      <c r="G42" s="21"/>
      <c r="H42" s="21"/>
    </row>
    <row r="43" spans="1:8" x14ac:dyDescent="0.25">
      <c r="A43" s="21" t="s">
        <v>20</v>
      </c>
      <c r="B43" s="21"/>
      <c r="C43" s="21"/>
      <c r="D43" s="21"/>
      <c r="E43" s="21"/>
      <c r="F43" s="21"/>
      <c r="G43" s="21"/>
      <c r="H43" s="21"/>
    </row>
    <row r="44" spans="1:8" x14ac:dyDescent="0.25">
      <c r="A44" s="21" t="str">
        <f>A35</f>
        <v>Дома № 52  по пр.Ленина</v>
      </c>
      <c r="B44" s="21"/>
      <c r="C44" s="21"/>
      <c r="D44" s="21"/>
      <c r="E44" s="21"/>
      <c r="F44" s="21"/>
      <c r="G44" s="21"/>
      <c r="H44" s="21"/>
    </row>
    <row r="45" spans="1:8" x14ac:dyDescent="0.25">
      <c r="A45" s="15"/>
      <c r="B45" s="17"/>
      <c r="C45" s="17"/>
      <c r="D45" s="17"/>
      <c r="E45" s="17"/>
      <c r="F45" s="17"/>
      <c r="G45" s="18"/>
      <c r="H45" s="18"/>
    </row>
    <row r="46" spans="1:8" ht="15" customHeight="1" x14ac:dyDescent="0.25">
      <c r="A46" s="15"/>
      <c r="B46" s="22" t="s">
        <v>6</v>
      </c>
      <c r="C46" s="22"/>
      <c r="D46" s="23" t="s">
        <v>21</v>
      </c>
      <c r="E46" s="23"/>
      <c r="F46" s="23" t="s">
        <v>16</v>
      </c>
      <c r="G46" s="23"/>
      <c r="H46" s="24" t="s">
        <v>9</v>
      </c>
    </row>
    <row r="47" spans="1:8" ht="20.25" customHeight="1" x14ac:dyDescent="0.25">
      <c r="A47" s="15"/>
      <c r="B47" s="22"/>
      <c r="C47" s="22"/>
      <c r="D47" s="23"/>
      <c r="E47" s="23"/>
      <c r="F47" s="23"/>
      <c r="G47" s="23"/>
      <c r="H47" s="24"/>
    </row>
    <row r="48" spans="1:8" ht="38.25" customHeight="1" x14ac:dyDescent="0.25">
      <c r="A48" s="29"/>
      <c r="B48" s="28">
        <v>1990</v>
      </c>
      <c r="C48" s="20"/>
      <c r="D48" s="20">
        <v>1492.5</v>
      </c>
      <c r="E48" s="20"/>
      <c r="F48" s="20">
        <v>317.36</v>
      </c>
      <c r="G48" s="20"/>
      <c r="H48" s="19">
        <v>1175.1400000000001</v>
      </c>
    </row>
  </sheetData>
  <mergeCells count="37">
    <mergeCell ref="A13:C13"/>
    <mergeCell ref="B14:H14"/>
    <mergeCell ref="B39:C39"/>
    <mergeCell ref="D39:E39"/>
    <mergeCell ref="F39:G39"/>
    <mergeCell ref="B15:F15"/>
    <mergeCell ref="B21:F21"/>
    <mergeCell ref="A19:C19"/>
    <mergeCell ref="B20:H20"/>
    <mergeCell ref="H37:H38"/>
    <mergeCell ref="A1:C1"/>
    <mergeCell ref="E26:G26"/>
    <mergeCell ref="E27:G27"/>
    <mergeCell ref="B2:H2"/>
    <mergeCell ref="B3:F3"/>
    <mergeCell ref="A7:C7"/>
    <mergeCell ref="B8:H8"/>
    <mergeCell ref="E28:G28"/>
    <mergeCell ref="A32:H32"/>
    <mergeCell ref="A33:H33"/>
    <mergeCell ref="A41:H41"/>
    <mergeCell ref="B9:F9"/>
    <mergeCell ref="A34:H34"/>
    <mergeCell ref="A35:H35"/>
    <mergeCell ref="B37:C38"/>
    <mergeCell ref="D37:E38"/>
    <mergeCell ref="F37:G38"/>
    <mergeCell ref="A42:H42"/>
    <mergeCell ref="A43:H43"/>
    <mergeCell ref="A44:H44"/>
    <mergeCell ref="B46:C47"/>
    <mergeCell ref="D46:E47"/>
    <mergeCell ref="F46:G47"/>
    <mergeCell ref="H46:H47"/>
    <mergeCell ref="B48:C48"/>
    <mergeCell ref="D48:E48"/>
    <mergeCell ref="F48:G48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52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2013-08-13T06:41:54Z</cp:lastPrinted>
  <dcterms:created xsi:type="dcterms:W3CDTF">2013-02-05T05:42:12Z</dcterms:created>
  <dcterms:modified xsi:type="dcterms:W3CDTF">2014-04-07T08:14:12Z</dcterms:modified>
</cp:coreProperties>
</file>